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0\import używanych\12\"/>
    </mc:Choice>
  </mc:AlternateContent>
  <xr:revisionPtr revIDLastSave="0" documentId="13_ncr:1_{3E96DC0F-A1D4-402B-93C0-0CD31F8B99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O 2020" sheetId="8" r:id="rId1"/>
    <sheet name="SO 2019" sheetId="7" r:id="rId2"/>
    <sheet name="SO 2017" sheetId="6" r:id="rId3"/>
    <sheet name="SO 2016" sheetId="5" r:id="rId4"/>
    <sheet name="SO Styczeń-Październik 2015" sheetId="4" r:id="rId5"/>
    <sheet name="SO Styczeń-Grudzień 2014" sheetId="3" r:id="rId6"/>
    <sheet name="SO 2009-2013" sheetId="1" r:id="rId7"/>
  </sheets>
  <definedNames>
    <definedName name="_xlnm.Print_Area" localSheetId="6">'SO 2009-2013'!$A$1:$I$56</definedName>
    <definedName name="_xlnm.Print_Area" localSheetId="3">'SO 2016'!$A$1:$G$33</definedName>
    <definedName name="_xlnm.Print_Area" localSheetId="2">'SO 2017'!$A$1:$G$33</definedName>
    <definedName name="_xlnm.Print_Area" localSheetId="1">'SO 2019'!$A$1:$G$33</definedName>
    <definedName name="_xlnm.Print_Area" localSheetId="0">'SO 2020'!$A$1:$G$33</definedName>
    <definedName name="_xlnm.Print_Area" localSheetId="5">'SO Styczeń-Grudzień 2014'!$A$1:$G$33</definedName>
    <definedName name="_xlnm.Print_Area" localSheetId="4">'SO Styczeń-Październik 2015'!$A$1:$G$33</definedName>
  </definedNames>
  <calcPr calcId="191029"/>
</workbook>
</file>

<file path=xl/calcChain.xml><?xml version="1.0" encoding="utf-8"?>
<calcChain xmlns="http://schemas.openxmlformats.org/spreadsheetml/2006/main">
  <c r="F13" i="8" l="1"/>
  <c r="F12" i="8"/>
  <c r="F11" i="8"/>
  <c r="F10" i="8"/>
  <c r="F9" i="8"/>
  <c r="F13" i="7" l="1"/>
  <c r="F12" i="7"/>
  <c r="F11" i="7"/>
  <c r="F10" i="7"/>
  <c r="F9" i="7"/>
  <c r="F9" i="6"/>
  <c r="F10" i="6"/>
  <c r="F11" i="6"/>
  <c r="F12" i="6"/>
  <c r="F13" i="6"/>
  <c r="F13" i="5"/>
  <c r="F12" i="5"/>
  <c r="F11" i="5"/>
  <c r="F10" i="5"/>
  <c r="F9" i="5"/>
  <c r="F13" i="4"/>
  <c r="F12" i="4"/>
  <c r="F11" i="4"/>
  <c r="F10" i="4"/>
  <c r="F9" i="4"/>
  <c r="F13" i="3"/>
  <c r="F12" i="3"/>
  <c r="F11" i="3"/>
  <c r="F10" i="3"/>
  <c r="F9" i="3"/>
  <c r="I12" i="1"/>
  <c r="I9" i="1"/>
  <c r="I10" i="1"/>
  <c r="I11" i="1"/>
  <c r="I13" i="1"/>
</calcChain>
</file>

<file path=xl/sharedStrings.xml><?xml version="1.0" encoding="utf-8"?>
<sst xmlns="http://schemas.openxmlformats.org/spreadsheetml/2006/main" count="89" uniqueCount="35">
  <si>
    <t>Marka</t>
  </si>
  <si>
    <t>Volkswagen</t>
  </si>
  <si>
    <t>Opel</t>
  </si>
  <si>
    <t>Audi</t>
  </si>
  <si>
    <t>Renault</t>
  </si>
  <si>
    <t>Ford</t>
  </si>
  <si>
    <t>Lp.**</t>
  </si>
  <si>
    <t>w tys. sztuk</t>
  </si>
  <si>
    <t>** kolejność wg rejestracji w 2013 roku</t>
  </si>
  <si>
    <t>* źródło: PZPM na podstawie danych CEP</t>
  </si>
  <si>
    <t>Pierwsze rejestracje - używane samochody osobowe, sprowadzone do Polski*</t>
  </si>
  <si>
    <t>Zmiana % r/r</t>
  </si>
  <si>
    <t>** kolejność wg rejestracji w 2014 roku</t>
  </si>
  <si>
    <t>Styczeń-Grudzień 2013</t>
  </si>
  <si>
    <t>Styczeń-Grudzień 2014</t>
  </si>
  <si>
    <t>Styczeń-Październik 2014</t>
  </si>
  <si>
    <t>Styczeń-Październik 2015</t>
  </si>
  <si>
    <t>Pierwsze rejestracje używanych samochodów osobowych w Polsce*</t>
  </si>
  <si>
    <t>** kolejność wg rejestracji w 2016 roku</t>
  </si>
  <si>
    <t>VOLKSWAGEN</t>
  </si>
  <si>
    <t>OPEL</t>
  </si>
  <si>
    <t>AUDI</t>
  </si>
  <si>
    <t>FORD</t>
  </si>
  <si>
    <t>RENAULT</t>
  </si>
  <si>
    <t>Styczeń-Grudzień 2015</t>
  </si>
  <si>
    <t>Styczeń-Grudzień 2016</t>
  </si>
  <si>
    <t>** kolejność wg rejestracji w 2017 roku</t>
  </si>
  <si>
    <t>Styczeń-Grudzień 2017</t>
  </si>
  <si>
    <t>BMW</t>
  </si>
  <si>
    <t>** kolejność wg rejestracji w 2018 roku</t>
  </si>
  <si>
    <t>Styczeń-Grudzień 2018</t>
  </si>
  <si>
    <t>Styczeń-Grudzień 2019</t>
  </si>
  <si>
    <t>** kolejność wg rejestracji w 2020 roku</t>
  </si>
  <si>
    <t>Styczeń - Grudzień 2019</t>
  </si>
  <si>
    <t>Styczeń - Grudzień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</si>
</sst>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color theme="0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6" fontId="8" fillId="0" borderId="0" xfId="4" applyNumberFormat="1" applyFont="1"/>
    <xf numFmtId="165" fontId="0" fillId="0" borderId="0" xfId="0" applyNumberFormat="1"/>
    <xf numFmtId="164" fontId="4" fillId="0" borderId="2" xfId="0" applyNumberFormat="1" applyFont="1" applyBorder="1" applyAlignment="1">
      <alignment horizontal="right" vertical="center" wrapText="1"/>
    </xf>
    <xf numFmtId="164" fontId="0" fillId="0" borderId="2" xfId="0" applyNumberFormat="1" applyFont="1" applyFill="1" applyBorder="1" applyAlignment="1">
      <alignment vertical="center"/>
    </xf>
    <xf numFmtId="164" fontId="0" fillId="0" borderId="2" xfId="3" applyNumberFormat="1" applyFont="1" applyBorder="1" applyAlignment="1">
      <alignment vertical="center"/>
    </xf>
    <xf numFmtId="0" fontId="0" fillId="0" borderId="3" xfId="0" applyFont="1" applyFill="1" applyBorder="1" applyAlignment="1">
      <alignment vertical="top"/>
    </xf>
    <xf numFmtId="0" fontId="0" fillId="0" borderId="0" xfId="0" applyAlignment="1">
      <alignment vertical="top"/>
    </xf>
    <xf numFmtId="0" fontId="8" fillId="0" borderId="4" xfId="0" applyFont="1" applyBorder="1" applyAlignment="1">
      <alignment vertical="center" textRotation="90"/>
    </xf>
    <xf numFmtId="3" fontId="0" fillId="0" borderId="2" xfId="0" applyNumberFormat="1" applyFont="1" applyFill="1" applyBorder="1" applyAlignment="1">
      <alignment vertical="center"/>
    </xf>
    <xf numFmtId="3" fontId="0" fillId="0" borderId="2" xfId="3" applyNumberFormat="1" applyFont="1" applyBorder="1" applyAlignment="1">
      <alignment vertical="center"/>
    </xf>
    <xf numFmtId="166" fontId="0" fillId="0" borderId="2" xfId="4" applyNumberFormat="1" applyFont="1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5" xfId="0" applyBorder="1"/>
    <xf numFmtId="0" fontId="0" fillId="0" borderId="0" xfId="0" applyBorder="1"/>
    <xf numFmtId="0" fontId="5" fillId="0" borderId="0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6" fillId="0" borderId="2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</cellXfs>
  <cellStyles count="6">
    <cellStyle name="Normalny" xfId="0" builtinId="0"/>
    <cellStyle name="Normalny 2" xfId="1" xr:uid="{00000000-0005-0000-0000-000001000000}"/>
    <cellStyle name="Normalny 2 2" xfId="2" xr:uid="{00000000-0005-0000-0000-000002000000}"/>
    <cellStyle name="Normalny_Arkusz1" xfId="3" xr:uid="{00000000-0005-0000-0000-000003000000}"/>
    <cellStyle name="Procentowy" xfId="4" builtinId="5"/>
    <cellStyle name="Procentowy 2" xfId="5" xr:uid="{00000000-0005-0000-0000-000005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2020'!$D$8</c:f>
              <c:strCache>
                <c:ptCount val="1"/>
                <c:pt idx="0">
                  <c:v>Styczeń - Grudzień 2019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2020'!$C$9:$C$13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BMW</c:v>
                </c:pt>
              </c:strCache>
            </c:strRef>
          </c:cat>
          <c:val>
            <c:numRef>
              <c:f>'SO 2020'!$D$9:$D$13</c:f>
              <c:numCache>
                <c:formatCode>#,##0</c:formatCode>
                <c:ptCount val="5"/>
                <c:pt idx="0">
                  <c:v>106822</c:v>
                </c:pt>
                <c:pt idx="1">
                  <c:v>93158</c:v>
                </c:pt>
                <c:pt idx="2">
                  <c:v>85811</c:v>
                </c:pt>
                <c:pt idx="3">
                  <c:v>81269</c:v>
                </c:pt>
                <c:pt idx="4">
                  <c:v>60032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F-479F-9538-8C49404F3C6D}"/>
            </c:ext>
          </c:extLst>
        </c:ser>
        <c:ser>
          <c:idx val="2"/>
          <c:order val="1"/>
          <c:tx>
            <c:strRef>
              <c:f>'SO 2020'!$E$8</c:f>
              <c:strCache>
                <c:ptCount val="1"/>
                <c:pt idx="0">
                  <c:v>Styczeń - Grudzień 2020</c:v>
                </c:pt>
              </c:strCache>
            </c:strRef>
          </c:tx>
          <c:invertIfNegative val="0"/>
          <c:cat>
            <c:strRef>
              <c:f>'SO 2020'!$C$9:$C$13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BMW</c:v>
                </c:pt>
              </c:strCache>
            </c:strRef>
          </c:cat>
          <c:val>
            <c:numRef>
              <c:f>'SO 2020'!$E$9:$E$13</c:f>
              <c:numCache>
                <c:formatCode>#,##0</c:formatCode>
                <c:ptCount val="5"/>
                <c:pt idx="0">
                  <c:v>83505</c:v>
                </c:pt>
                <c:pt idx="1">
                  <c:v>74148</c:v>
                </c:pt>
                <c:pt idx="2">
                  <c:v>72169</c:v>
                </c:pt>
                <c:pt idx="3">
                  <c:v>70010</c:v>
                </c:pt>
                <c:pt idx="4">
                  <c:v>51654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F-479F-9538-8C49404F3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057728"/>
        <c:axId val="192059264"/>
      </c:barChart>
      <c:catAx>
        <c:axId val="1920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9264"/>
        <c:crosses val="autoZero"/>
        <c:auto val="1"/>
        <c:lblAlgn val="ctr"/>
        <c:lblOffset val="100"/>
        <c:noMultiLvlLbl val="0"/>
      </c:catAx>
      <c:valAx>
        <c:axId val="1920592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057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2019'!$D$8</c:f>
              <c:strCache>
                <c:ptCount val="1"/>
                <c:pt idx="0">
                  <c:v>Styczeń-Grudzień 2018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2019'!$C$9:$C$13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BMW</c:v>
                </c:pt>
              </c:strCache>
            </c:strRef>
          </c:cat>
          <c:val>
            <c:numRef>
              <c:f>'SO 2019'!$D$9:$D$13</c:f>
              <c:numCache>
                <c:formatCode>#,##0</c:formatCode>
                <c:ptCount val="5"/>
                <c:pt idx="0">
                  <c:v>110777</c:v>
                </c:pt>
                <c:pt idx="1">
                  <c:v>100776</c:v>
                </c:pt>
                <c:pt idx="2">
                  <c:v>83122</c:v>
                </c:pt>
                <c:pt idx="3">
                  <c:v>77029</c:v>
                </c:pt>
                <c:pt idx="4">
                  <c:v>58171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0-456F-9840-13F8D6E18AAD}"/>
            </c:ext>
          </c:extLst>
        </c:ser>
        <c:ser>
          <c:idx val="2"/>
          <c:order val="1"/>
          <c:tx>
            <c:strRef>
              <c:f>'SO 2019'!$E$8</c:f>
              <c:strCache>
                <c:ptCount val="1"/>
                <c:pt idx="0">
                  <c:v>Styczeń-Grudzień 2019</c:v>
                </c:pt>
              </c:strCache>
            </c:strRef>
          </c:tx>
          <c:invertIfNegative val="0"/>
          <c:cat>
            <c:strRef>
              <c:f>'SO 2019'!$C$9:$C$13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BMW</c:v>
                </c:pt>
              </c:strCache>
            </c:strRef>
          </c:cat>
          <c:val>
            <c:numRef>
              <c:f>'SO 2019'!$E$9:$E$13</c:f>
              <c:numCache>
                <c:formatCode>#,##0</c:formatCode>
                <c:ptCount val="5"/>
                <c:pt idx="0">
                  <c:v>106822</c:v>
                </c:pt>
                <c:pt idx="1">
                  <c:v>93158</c:v>
                </c:pt>
                <c:pt idx="2">
                  <c:v>85811</c:v>
                </c:pt>
                <c:pt idx="3">
                  <c:v>81269</c:v>
                </c:pt>
                <c:pt idx="4">
                  <c:v>60032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0-456F-9840-13F8D6E18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238144"/>
        <c:axId val="191239680"/>
      </c:barChart>
      <c:catAx>
        <c:axId val="19123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239680"/>
        <c:crosses val="autoZero"/>
        <c:auto val="1"/>
        <c:lblAlgn val="ctr"/>
        <c:lblOffset val="100"/>
        <c:noMultiLvlLbl val="0"/>
      </c:catAx>
      <c:valAx>
        <c:axId val="19123968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2381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2017'!$D$8</c:f>
              <c:strCache>
                <c:ptCount val="1"/>
                <c:pt idx="0">
                  <c:v>Styczeń-Grudzień 2016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2017'!$C$9:$C$13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2017'!$D$9:$D$13</c:f>
              <c:numCache>
                <c:formatCode>#,##0</c:formatCode>
                <c:ptCount val="5"/>
                <c:pt idx="0">
                  <c:v>125447</c:v>
                </c:pt>
                <c:pt idx="1">
                  <c:v>110707</c:v>
                </c:pt>
                <c:pt idx="2">
                  <c:v>85696</c:v>
                </c:pt>
                <c:pt idx="3">
                  <c:v>69811</c:v>
                </c:pt>
                <c:pt idx="4">
                  <c:v>64422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5-4F46-B0B1-222B81E39FFB}"/>
            </c:ext>
          </c:extLst>
        </c:ser>
        <c:ser>
          <c:idx val="2"/>
          <c:order val="1"/>
          <c:tx>
            <c:strRef>
              <c:f>'SO 2017'!$E$8</c:f>
              <c:strCache>
                <c:ptCount val="1"/>
                <c:pt idx="0">
                  <c:v>Styczeń-Grudzień 2017</c:v>
                </c:pt>
              </c:strCache>
            </c:strRef>
          </c:tx>
          <c:invertIfNegative val="0"/>
          <c:cat>
            <c:strRef>
              <c:f>'SO 2017'!$C$9:$C$13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2017'!$E$9:$E$13</c:f>
              <c:numCache>
                <c:formatCode>#,##0</c:formatCode>
                <c:ptCount val="5"/>
                <c:pt idx="0">
                  <c:v>107584</c:v>
                </c:pt>
                <c:pt idx="1">
                  <c:v>99501</c:v>
                </c:pt>
                <c:pt idx="2">
                  <c:v>76524</c:v>
                </c:pt>
                <c:pt idx="3">
                  <c:v>67570</c:v>
                </c:pt>
                <c:pt idx="4">
                  <c:v>55366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5-4F46-B0B1-222B81E39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266176"/>
        <c:axId val="191292544"/>
      </c:barChart>
      <c:catAx>
        <c:axId val="19126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292544"/>
        <c:crosses val="autoZero"/>
        <c:auto val="1"/>
        <c:lblAlgn val="ctr"/>
        <c:lblOffset val="100"/>
        <c:noMultiLvlLbl val="0"/>
      </c:catAx>
      <c:valAx>
        <c:axId val="1912925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266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2016'!$D$8</c:f>
              <c:strCache>
                <c:ptCount val="1"/>
                <c:pt idx="0">
                  <c:v>Styczeń-Grudzień 2015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2016'!$C$9:$C$13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2016'!$D$9:$D$13</c:f>
              <c:numCache>
                <c:formatCode>#,##0</c:formatCode>
                <c:ptCount val="5"/>
                <c:pt idx="0">
                  <c:v>110493</c:v>
                </c:pt>
                <c:pt idx="1">
                  <c:v>93109</c:v>
                </c:pt>
                <c:pt idx="2">
                  <c:v>72143</c:v>
                </c:pt>
                <c:pt idx="3">
                  <c:v>56870</c:v>
                </c:pt>
                <c:pt idx="4">
                  <c:v>54221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8-4582-82B1-68DCD8151129}"/>
            </c:ext>
          </c:extLst>
        </c:ser>
        <c:ser>
          <c:idx val="2"/>
          <c:order val="1"/>
          <c:tx>
            <c:strRef>
              <c:f>'SO 2016'!$E$8</c:f>
              <c:strCache>
                <c:ptCount val="1"/>
                <c:pt idx="0">
                  <c:v>Styczeń-Grudzień 2016</c:v>
                </c:pt>
              </c:strCache>
            </c:strRef>
          </c:tx>
          <c:invertIfNegative val="0"/>
          <c:cat>
            <c:strRef>
              <c:f>'SO 2016'!$C$9:$C$13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2016'!$E$9:$E$13</c:f>
              <c:numCache>
                <c:formatCode>#,##0</c:formatCode>
                <c:ptCount val="5"/>
                <c:pt idx="0">
                  <c:v>125239</c:v>
                </c:pt>
                <c:pt idx="1">
                  <c:v>110564</c:v>
                </c:pt>
                <c:pt idx="2">
                  <c:v>85552</c:v>
                </c:pt>
                <c:pt idx="3">
                  <c:v>69693</c:v>
                </c:pt>
                <c:pt idx="4">
                  <c:v>64328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18-4582-82B1-68DCD8151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68192"/>
        <c:axId val="191382272"/>
      </c:barChart>
      <c:catAx>
        <c:axId val="19136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382272"/>
        <c:crosses val="autoZero"/>
        <c:auto val="1"/>
        <c:lblAlgn val="ctr"/>
        <c:lblOffset val="100"/>
        <c:noMultiLvlLbl val="0"/>
      </c:catAx>
      <c:valAx>
        <c:axId val="19138227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13681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Styczeń-Październik 2015'!$D$8</c:f>
              <c:strCache>
                <c:ptCount val="1"/>
                <c:pt idx="0">
                  <c:v>Styczeń-Październik 2014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Styczeń-Październik 2015'!$C$9:$C$13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Styczeń-Październik 2015'!$D$9:$D$13</c:f>
              <c:numCache>
                <c:formatCode>#,##0</c:formatCode>
                <c:ptCount val="5"/>
                <c:pt idx="0">
                  <c:v>93853</c:v>
                </c:pt>
                <c:pt idx="1">
                  <c:v>72179</c:v>
                </c:pt>
                <c:pt idx="2">
                  <c:v>56404</c:v>
                </c:pt>
                <c:pt idx="3">
                  <c:v>47401</c:v>
                </c:pt>
                <c:pt idx="4">
                  <c:v>47543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4-45B2-BC36-49E592B2C6D9}"/>
            </c:ext>
          </c:extLst>
        </c:ser>
        <c:ser>
          <c:idx val="2"/>
          <c:order val="1"/>
          <c:tx>
            <c:strRef>
              <c:f>'SO Styczeń-Październik 2015'!$E$8</c:f>
              <c:strCache>
                <c:ptCount val="1"/>
                <c:pt idx="0">
                  <c:v>Styczeń-Październik 2015</c:v>
                </c:pt>
              </c:strCache>
            </c:strRef>
          </c:tx>
          <c:invertIfNegative val="0"/>
          <c:cat>
            <c:strRef>
              <c:f>'SO Styczeń-Październik 2015'!$C$9:$C$13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Styczeń-Październik 2015'!$E$9:$E$13</c:f>
              <c:numCache>
                <c:formatCode>#,##0</c:formatCode>
                <c:ptCount val="5"/>
                <c:pt idx="0">
                  <c:v>95463</c:v>
                </c:pt>
                <c:pt idx="1">
                  <c:v>79918</c:v>
                </c:pt>
                <c:pt idx="2">
                  <c:v>61209</c:v>
                </c:pt>
                <c:pt idx="3">
                  <c:v>48914</c:v>
                </c:pt>
                <c:pt idx="4">
                  <c:v>46738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4-45B2-BC36-49E592B2C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073920"/>
        <c:axId val="193075456"/>
      </c:barChart>
      <c:catAx>
        <c:axId val="19307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3075456"/>
        <c:crosses val="autoZero"/>
        <c:auto val="1"/>
        <c:lblAlgn val="ctr"/>
        <c:lblOffset val="100"/>
        <c:noMultiLvlLbl val="0"/>
      </c:catAx>
      <c:valAx>
        <c:axId val="19307545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3073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2014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'SO Styczeń-Grudzień 2014'!$D$8</c:f>
              <c:strCache>
                <c:ptCount val="1"/>
                <c:pt idx="0">
                  <c:v>Styczeń-Grudzień 2013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'SO Styczeń-Grudzień 2014'!$C$9:$C$13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Styczeń-Grudzień 2014'!$D$9:$D$13</c:f>
              <c:numCache>
                <c:formatCode>#,##0</c:formatCode>
                <c:ptCount val="5"/>
                <c:pt idx="0">
                  <c:v>108436</c:v>
                </c:pt>
                <c:pt idx="1">
                  <c:v>77447</c:v>
                </c:pt>
                <c:pt idx="2">
                  <c:v>60338</c:v>
                </c:pt>
                <c:pt idx="3">
                  <c:v>55578</c:v>
                </c:pt>
                <c:pt idx="4">
                  <c:v>56956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3-431E-9605-131FD4966C32}"/>
            </c:ext>
          </c:extLst>
        </c:ser>
        <c:ser>
          <c:idx val="2"/>
          <c:order val="1"/>
          <c:tx>
            <c:strRef>
              <c:f>'SO Styczeń-Grudzień 2014'!$E$8</c:f>
              <c:strCache>
                <c:ptCount val="1"/>
                <c:pt idx="0">
                  <c:v>Styczeń-Grudzień 2014</c:v>
                </c:pt>
              </c:strCache>
            </c:strRef>
          </c:tx>
          <c:invertIfNegative val="0"/>
          <c:cat>
            <c:strRef>
              <c:f>'SO Styczeń-Grudzień 2014'!$C$9:$C$13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Ford</c:v>
                </c:pt>
                <c:pt idx="4">
                  <c:v>Renault</c:v>
                </c:pt>
              </c:strCache>
            </c:strRef>
          </c:cat>
          <c:val>
            <c:numRef>
              <c:f>'SO Styczeń-Grudzień 2014'!$E$9:$E$13</c:f>
              <c:numCache>
                <c:formatCode>#,##0</c:formatCode>
                <c:ptCount val="5"/>
                <c:pt idx="0">
                  <c:v>109761</c:v>
                </c:pt>
                <c:pt idx="1">
                  <c:v>83929</c:v>
                </c:pt>
                <c:pt idx="2">
                  <c:v>66462</c:v>
                </c:pt>
                <c:pt idx="3">
                  <c:v>55217</c:v>
                </c:pt>
                <c:pt idx="4">
                  <c:v>55035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53-431E-9605-131FD4966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09696"/>
        <c:axId val="192911232"/>
      </c:barChart>
      <c:catAx>
        <c:axId val="19290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911232"/>
        <c:crosses val="autoZero"/>
        <c:auto val="1"/>
        <c:lblAlgn val="ctr"/>
        <c:lblOffset val="100"/>
        <c:noMultiLvlLbl val="0"/>
      </c:catAx>
      <c:valAx>
        <c:axId val="19291123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909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 2009-2013'!$G$8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'SO 2009-2013'!$C$9:$C$18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Renault</c:v>
                </c:pt>
                <c:pt idx="4">
                  <c:v>Ford</c:v>
                </c:pt>
              </c:strCache>
            </c:strRef>
          </c:cat>
          <c:val>
            <c:numRef>
              <c:f>'SO 2009-2013'!$G$9:$G$13</c:f>
              <c:numCache>
                <c:formatCode>#\ ##0.0</c:formatCode>
                <c:ptCount val="5"/>
                <c:pt idx="0">
                  <c:v>104.4</c:v>
                </c:pt>
                <c:pt idx="1">
                  <c:v>71.2</c:v>
                </c:pt>
                <c:pt idx="2">
                  <c:v>53.7</c:v>
                </c:pt>
                <c:pt idx="3">
                  <c:v>58.2</c:v>
                </c:pt>
                <c:pt idx="4">
                  <c:v>55.3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3-425C-9DFE-04421BA9A208}"/>
            </c:ext>
          </c:extLst>
        </c:ser>
        <c:ser>
          <c:idx val="1"/>
          <c:order val="1"/>
          <c:tx>
            <c:strRef>
              <c:f>'SO 2009-2013'!$H$8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'SO 2009-2013'!$C$9:$C$18</c:f>
              <c:strCache>
                <c:ptCount val="5"/>
                <c:pt idx="0">
                  <c:v>Volkswagen</c:v>
                </c:pt>
                <c:pt idx="1">
                  <c:v>Opel</c:v>
                </c:pt>
                <c:pt idx="2">
                  <c:v>Audi</c:v>
                </c:pt>
                <c:pt idx="3">
                  <c:v>Renault</c:v>
                </c:pt>
                <c:pt idx="4">
                  <c:v>Ford</c:v>
                </c:pt>
              </c:strCache>
            </c:strRef>
          </c:cat>
          <c:val>
            <c:numRef>
              <c:f>'SO 2009-2013'!$H$9:$H$13</c:f>
              <c:numCache>
                <c:formatCode>#\ ##0.0</c:formatCode>
                <c:ptCount val="5"/>
                <c:pt idx="0">
                  <c:v>108.4</c:v>
                </c:pt>
                <c:pt idx="1">
                  <c:v>77.400000000000006</c:v>
                </c:pt>
                <c:pt idx="2">
                  <c:v>60.3</c:v>
                </c:pt>
                <c:pt idx="3">
                  <c:v>57</c:v>
                </c:pt>
                <c:pt idx="4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3-425C-9DFE-04421BA9A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69344"/>
        <c:axId val="192975616"/>
      </c:barChart>
      <c:lineChart>
        <c:grouping val="standard"/>
        <c:varyColors val="0"/>
        <c:ser>
          <c:idx val="2"/>
          <c:order val="2"/>
          <c:tx>
            <c:v>zmiana % r/r</c:v>
          </c:tx>
          <c:spPr>
            <a:ln>
              <a:noFill/>
            </a:ln>
          </c:spPr>
          <c:marker>
            <c:symbol val="none"/>
          </c:marker>
          <c:dLbls>
            <c:numFmt formatCode="[Black]\+0.0%;[Red]\-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 2009-2013'!$I$9:$I$18</c:f>
              <c:numCache>
                <c:formatCode>0.0%</c:formatCode>
                <c:ptCount val="10"/>
                <c:pt idx="0">
                  <c:v>3.8314176245210829E-2</c:v>
                </c:pt>
                <c:pt idx="1">
                  <c:v>8.7078651685393194E-2</c:v>
                </c:pt>
                <c:pt idx="2">
                  <c:v>0.12290502793296088</c:v>
                </c:pt>
                <c:pt idx="3">
                  <c:v>-2.0618556701030966E-2</c:v>
                </c:pt>
                <c:pt idx="4">
                  <c:v>5.4249547920435237E-3</c:v>
                </c:pt>
              </c:numCache>
            </c:numRef>
          </c:cat>
          <c:val>
            <c:numRef>
              <c:f>'SO 2009-2013'!$H$9:$H$13</c:f>
              <c:numCache>
                <c:formatCode>#\ ##0.0</c:formatCode>
                <c:ptCount val="5"/>
                <c:pt idx="0">
                  <c:v>108.4</c:v>
                </c:pt>
                <c:pt idx="1">
                  <c:v>77.400000000000006</c:v>
                </c:pt>
                <c:pt idx="2">
                  <c:v>60.3</c:v>
                </c:pt>
                <c:pt idx="3">
                  <c:v>57</c:v>
                </c:pt>
                <c:pt idx="4">
                  <c:v>55.6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63-425C-9DFE-04421BA9A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77536"/>
        <c:axId val="192979328"/>
      </c:lineChart>
      <c:catAx>
        <c:axId val="19296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Marki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975616"/>
        <c:crosses val="autoZero"/>
        <c:auto val="1"/>
        <c:lblAlgn val="ctr"/>
        <c:lblOffset val="100"/>
        <c:noMultiLvlLbl val="0"/>
      </c:catAx>
      <c:valAx>
        <c:axId val="1929756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Tysiące sztuk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2969344"/>
        <c:crosses val="autoZero"/>
        <c:crossBetween val="between"/>
      </c:valAx>
      <c:catAx>
        <c:axId val="192977536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92979328"/>
        <c:crosses val="autoZero"/>
        <c:auto val="1"/>
        <c:lblAlgn val="ctr"/>
        <c:lblOffset val="100"/>
        <c:noMultiLvlLbl val="0"/>
      </c:catAx>
      <c:valAx>
        <c:axId val="192979328"/>
        <c:scaling>
          <c:orientation val="minMax"/>
        </c:scaling>
        <c:delete val="1"/>
        <c:axPos val="r"/>
        <c:numFmt formatCode="#\ ##0.0" sourceLinked="1"/>
        <c:majorTickMark val="out"/>
        <c:minorTickMark val="none"/>
        <c:tickLblPos val="nextTo"/>
        <c:crossAx val="192977536"/>
        <c:crosses val="max"/>
        <c:crossBetween val="between"/>
      </c:valAx>
    </c:plotArea>
    <c:legend>
      <c:legendPos val="r"/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Pierwsze rejestracje - używane samochody osobowe
sprowadzone do Polski - Top5 2009-2013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'SO 2009-2013'!$C$9</c:f>
              <c:strCache>
                <c:ptCount val="1"/>
                <c:pt idx="0">
                  <c:v>Volkswagen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2009-2013'!$D$9:$H$9</c:f>
              <c:numCache>
                <c:formatCode>#\ ##0.0</c:formatCode>
                <c:ptCount val="5"/>
                <c:pt idx="0">
                  <c:v>134.80000000000001</c:v>
                </c:pt>
                <c:pt idx="1">
                  <c:v>132.1</c:v>
                </c:pt>
                <c:pt idx="2">
                  <c:v>111</c:v>
                </c:pt>
                <c:pt idx="3">
                  <c:v>104.4</c:v>
                </c:pt>
                <c:pt idx="4">
                  <c:v>108.4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15-4786-9938-393380E60BB6}"/>
            </c:ext>
          </c:extLst>
        </c:ser>
        <c:ser>
          <c:idx val="2"/>
          <c:order val="1"/>
          <c:tx>
            <c:strRef>
              <c:f>'SO 2009-2013'!$C$10</c:f>
              <c:strCache>
                <c:ptCount val="1"/>
                <c:pt idx="0">
                  <c:v>Opel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2009-2013'!$D$10:$H$10</c:f>
              <c:numCache>
                <c:formatCode>#\ ##0.0</c:formatCode>
                <c:ptCount val="5"/>
                <c:pt idx="0">
                  <c:v>90.3</c:v>
                </c:pt>
                <c:pt idx="1">
                  <c:v>88.4</c:v>
                </c:pt>
                <c:pt idx="2">
                  <c:v>76.599999999999994</c:v>
                </c:pt>
                <c:pt idx="3">
                  <c:v>71.2</c:v>
                </c:pt>
                <c:pt idx="4">
                  <c:v>77.400000000000006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15-4786-9938-393380E60BB6}"/>
            </c:ext>
          </c:extLst>
        </c:ser>
        <c:ser>
          <c:idx val="3"/>
          <c:order val="2"/>
          <c:tx>
            <c:strRef>
              <c:f>'SO 2009-2013'!$C$11</c:f>
              <c:strCache>
                <c:ptCount val="1"/>
                <c:pt idx="0">
                  <c:v>Audi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2009-2013'!$D$11:$H$11</c:f>
              <c:numCache>
                <c:formatCode>#\ ##0.0</c:formatCode>
                <c:ptCount val="5"/>
                <c:pt idx="0">
                  <c:v>55.6</c:v>
                </c:pt>
                <c:pt idx="1">
                  <c:v>56.1</c:v>
                </c:pt>
                <c:pt idx="2">
                  <c:v>49.7</c:v>
                </c:pt>
                <c:pt idx="3">
                  <c:v>53.7</c:v>
                </c:pt>
                <c:pt idx="4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15-4786-9938-393380E60BB6}"/>
            </c:ext>
          </c:extLst>
        </c:ser>
        <c:ser>
          <c:idx val="4"/>
          <c:order val="3"/>
          <c:tx>
            <c:strRef>
              <c:f>'SO 2009-2013'!$C$12</c:f>
              <c:strCache>
                <c:ptCount val="1"/>
                <c:pt idx="0">
                  <c:v>Renault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2009-2013'!$D$12:$H$12</c:f>
              <c:numCache>
                <c:formatCode>#\ ##0.0</c:formatCode>
                <c:ptCount val="5"/>
                <c:pt idx="0">
                  <c:v>64</c:v>
                </c:pt>
                <c:pt idx="1">
                  <c:v>65.099999999999994</c:v>
                </c:pt>
                <c:pt idx="2">
                  <c:v>61.6</c:v>
                </c:pt>
                <c:pt idx="3">
                  <c:v>58.2</c:v>
                </c:pt>
                <c:pt idx="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15-4786-9938-393380E60BB6}"/>
            </c:ext>
          </c:extLst>
        </c:ser>
        <c:ser>
          <c:idx val="5"/>
          <c:order val="4"/>
          <c:tx>
            <c:strRef>
              <c:f>'SO 2009-2013'!$C$13</c:f>
              <c:strCache>
                <c:ptCount val="1"/>
                <c:pt idx="0">
                  <c:v>Ford</c:v>
                </c:pt>
              </c:strCache>
            </c:strRef>
          </c:tx>
          <c:cat>
            <c:numRef>
              <c:f>'SO 2009-2013'!$D$8:$H$8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'SO 2009-2013'!$D$13:$H$13</c:f>
              <c:numCache>
                <c:formatCode>#\ ##0.0</c:formatCode>
                <c:ptCount val="5"/>
                <c:pt idx="0">
                  <c:v>63.7</c:v>
                </c:pt>
                <c:pt idx="1">
                  <c:v>61.6</c:v>
                </c:pt>
                <c:pt idx="2">
                  <c:v>56.6</c:v>
                </c:pt>
                <c:pt idx="3">
                  <c:v>55.3</c:v>
                </c:pt>
                <c:pt idx="4">
                  <c:v>55.6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15-4786-9938-393380E60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37824"/>
        <c:axId val="193039744"/>
      </c:lineChart>
      <c:catAx>
        <c:axId val="19303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Rok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3039744"/>
        <c:crosses val="autoZero"/>
        <c:auto val="1"/>
        <c:lblAlgn val="ctr"/>
        <c:lblOffset val="100"/>
        <c:noMultiLvlLbl val="0"/>
      </c:catAx>
      <c:valAx>
        <c:axId val="193039744"/>
        <c:scaling>
          <c:orientation val="minMax"/>
          <c:max val="140"/>
          <c:min val="4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Tysiące sztuk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930378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529D4CD-FBCF-4F23-93F0-2980D0A9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1071033</xdr:colOff>
      <xdr:row>15</xdr:row>
      <xdr:rowOff>268817</xdr:rowOff>
    </xdr:from>
    <xdr:to>
      <xdr:col>6</xdr:col>
      <xdr:colOff>118533</xdr:colOff>
      <xdr:row>29</xdr:row>
      <xdr:rowOff>15876</xdr:rowOff>
    </xdr:to>
    <xdr:graphicFrame macro="">
      <xdr:nvGraphicFramePr>
        <xdr:cNvPr id="3" name="Wykres 4">
          <a:extLst>
            <a:ext uri="{FF2B5EF4-FFF2-40B4-BE49-F238E27FC236}">
              <a16:creationId xmlns:a16="http://schemas.microsoft.com/office/drawing/2014/main" id="{35C9EE20-B950-42FE-8CA4-5475D50AD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748597" name="Obraz 1">
          <a:extLst>
            <a:ext uri="{FF2B5EF4-FFF2-40B4-BE49-F238E27FC236}">
              <a16:creationId xmlns:a16="http://schemas.microsoft.com/office/drawing/2014/main" id="{506B810C-034D-4503-A0AD-3A8560F8C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1028700</xdr:colOff>
      <xdr:row>15</xdr:row>
      <xdr:rowOff>152400</xdr:rowOff>
    </xdr:from>
    <xdr:to>
      <xdr:col>6</xdr:col>
      <xdr:colOff>76200</xdr:colOff>
      <xdr:row>28</xdr:row>
      <xdr:rowOff>142875</xdr:rowOff>
    </xdr:to>
    <xdr:graphicFrame macro="">
      <xdr:nvGraphicFramePr>
        <xdr:cNvPr id="748598" name="Wykres 4">
          <a:extLst>
            <a:ext uri="{FF2B5EF4-FFF2-40B4-BE49-F238E27FC236}">
              <a16:creationId xmlns:a16="http://schemas.microsoft.com/office/drawing/2014/main" id="{8E8F2380-3B07-4A34-9123-79738C0FD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618591" name="Obraz 1">
          <a:extLst>
            <a:ext uri="{FF2B5EF4-FFF2-40B4-BE49-F238E27FC236}">
              <a16:creationId xmlns:a16="http://schemas.microsoft.com/office/drawing/2014/main" id="{7C442854-20AE-43D4-AF20-249FD18AA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1028700</xdr:colOff>
      <xdr:row>15</xdr:row>
      <xdr:rowOff>152400</xdr:rowOff>
    </xdr:from>
    <xdr:to>
      <xdr:col>6</xdr:col>
      <xdr:colOff>76200</xdr:colOff>
      <xdr:row>28</xdr:row>
      <xdr:rowOff>142875</xdr:rowOff>
    </xdr:to>
    <xdr:graphicFrame macro="">
      <xdr:nvGraphicFramePr>
        <xdr:cNvPr id="618592" name="Wykres 4">
          <a:extLst>
            <a:ext uri="{FF2B5EF4-FFF2-40B4-BE49-F238E27FC236}">
              <a16:creationId xmlns:a16="http://schemas.microsoft.com/office/drawing/2014/main" id="{05A3295A-F834-4AF3-9D49-D5C2D0D7E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556151" name="Obraz 1">
          <a:extLst>
            <a:ext uri="{FF2B5EF4-FFF2-40B4-BE49-F238E27FC236}">
              <a16:creationId xmlns:a16="http://schemas.microsoft.com/office/drawing/2014/main" id="{99EA9430-F65E-431B-A3DA-D132611FF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1028700</xdr:colOff>
      <xdr:row>15</xdr:row>
      <xdr:rowOff>152400</xdr:rowOff>
    </xdr:from>
    <xdr:to>
      <xdr:col>6</xdr:col>
      <xdr:colOff>76200</xdr:colOff>
      <xdr:row>28</xdr:row>
      <xdr:rowOff>142875</xdr:rowOff>
    </xdr:to>
    <xdr:graphicFrame macro="">
      <xdr:nvGraphicFramePr>
        <xdr:cNvPr id="556152" name="Wykres 4">
          <a:extLst>
            <a:ext uri="{FF2B5EF4-FFF2-40B4-BE49-F238E27FC236}">
              <a16:creationId xmlns:a16="http://schemas.microsoft.com/office/drawing/2014/main" id="{FC431684-FBBE-4FF1-9490-290DEC5A6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501905" name="Obraz 1">
          <a:extLst>
            <a:ext uri="{FF2B5EF4-FFF2-40B4-BE49-F238E27FC236}">
              <a16:creationId xmlns:a16="http://schemas.microsoft.com/office/drawing/2014/main" id="{6D8C7803-863C-4AA2-99C9-DE6BC7A1F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1028700</xdr:colOff>
      <xdr:row>15</xdr:row>
      <xdr:rowOff>152400</xdr:rowOff>
    </xdr:from>
    <xdr:to>
      <xdr:col>6</xdr:col>
      <xdr:colOff>76200</xdr:colOff>
      <xdr:row>28</xdr:row>
      <xdr:rowOff>142875</xdr:rowOff>
    </xdr:to>
    <xdr:graphicFrame macro="">
      <xdr:nvGraphicFramePr>
        <xdr:cNvPr id="501906" name="Wykres 4">
          <a:extLst>
            <a:ext uri="{FF2B5EF4-FFF2-40B4-BE49-F238E27FC236}">
              <a16:creationId xmlns:a16="http://schemas.microsoft.com/office/drawing/2014/main" id="{DBD593F1-FA02-400A-8B8C-C049DFD7A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439481" name="Obraz 1">
          <a:extLst>
            <a:ext uri="{FF2B5EF4-FFF2-40B4-BE49-F238E27FC236}">
              <a16:creationId xmlns:a16="http://schemas.microsoft.com/office/drawing/2014/main" id="{A0699D42-8293-49D4-BF04-C97D7D7B4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876300</xdr:colOff>
      <xdr:row>15</xdr:row>
      <xdr:rowOff>152400</xdr:rowOff>
    </xdr:from>
    <xdr:to>
      <xdr:col>5</xdr:col>
      <xdr:colOff>1409700</xdr:colOff>
      <xdr:row>28</xdr:row>
      <xdr:rowOff>142875</xdr:rowOff>
    </xdr:to>
    <xdr:graphicFrame macro="">
      <xdr:nvGraphicFramePr>
        <xdr:cNvPr id="439482" name="Wykres 4">
          <a:extLst>
            <a:ext uri="{FF2B5EF4-FFF2-40B4-BE49-F238E27FC236}">
              <a16:creationId xmlns:a16="http://schemas.microsoft.com/office/drawing/2014/main" id="{2347409B-502E-45FB-9927-1E20CC6CA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666750</xdr:colOff>
      <xdr:row>3</xdr:row>
      <xdr:rowOff>0</xdr:rowOff>
    </xdr:to>
    <xdr:pic>
      <xdr:nvPicPr>
        <xdr:cNvPr id="1540" name="Obraz 1">
          <a:extLst>
            <a:ext uri="{FF2B5EF4-FFF2-40B4-BE49-F238E27FC236}">
              <a16:creationId xmlns:a16="http://schemas.microsoft.com/office/drawing/2014/main" id="{64E7EA56-C20D-4231-A749-486FFD69F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30</xdr:row>
      <xdr:rowOff>0</xdr:rowOff>
    </xdr:from>
    <xdr:to>
      <xdr:col>8</xdr:col>
      <xdr:colOff>0</xdr:colOff>
      <xdr:row>54</xdr:row>
      <xdr:rowOff>47625</xdr:rowOff>
    </xdr:to>
    <xdr:graphicFrame macro="">
      <xdr:nvGraphicFramePr>
        <xdr:cNvPr id="1541" name="Wykres 3">
          <a:extLst>
            <a:ext uri="{FF2B5EF4-FFF2-40B4-BE49-F238E27FC236}">
              <a16:creationId xmlns:a16="http://schemas.microsoft.com/office/drawing/2014/main" id="{8DA1C1A9-B1C0-40D3-8D71-7C933A4C3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15</xdr:row>
      <xdr:rowOff>104775</xdr:rowOff>
    </xdr:from>
    <xdr:to>
      <xdr:col>8</xdr:col>
      <xdr:colOff>0</xdr:colOff>
      <xdr:row>28</xdr:row>
      <xdr:rowOff>95250</xdr:rowOff>
    </xdr:to>
    <xdr:graphicFrame macro="">
      <xdr:nvGraphicFramePr>
        <xdr:cNvPr id="1542" name="Wykres 4">
          <a:extLst>
            <a:ext uri="{FF2B5EF4-FFF2-40B4-BE49-F238E27FC236}">
              <a16:creationId xmlns:a16="http://schemas.microsoft.com/office/drawing/2014/main" id="{33236339-CABC-41E0-93D8-99DD86C59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4:Z103"/>
  <sheetViews>
    <sheetView showGridLines="0" tabSelected="1" zoomScale="90" zoomScaleNormal="90" workbookViewId="0">
      <selection activeCell="A5" sqref="A5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8" t="s">
        <v>17</v>
      </c>
      <c r="C6" s="28"/>
      <c r="D6" s="28"/>
      <c r="E6" s="28"/>
      <c r="F6" s="28"/>
      <c r="G6" s="24"/>
      <c r="H6" s="24"/>
      <c r="I6" s="4"/>
    </row>
    <row r="7" spans="1:26" ht="12" customHeight="1" x14ac:dyDescent="0.2">
      <c r="C7" s="5"/>
      <c r="D7" s="6"/>
      <c r="E7" s="6"/>
      <c r="F7" s="6"/>
      <c r="G7" s="5"/>
      <c r="H7" s="21"/>
      <c r="I7" s="4"/>
    </row>
    <row r="8" spans="1:26" ht="30" customHeight="1" x14ac:dyDescent="0.2">
      <c r="B8" s="9" t="s">
        <v>6</v>
      </c>
      <c r="C8" s="3" t="s">
        <v>0</v>
      </c>
      <c r="D8" s="25" t="s">
        <v>33</v>
      </c>
      <c r="E8" s="25" t="s">
        <v>34</v>
      </c>
      <c r="F8" s="26" t="s">
        <v>11</v>
      </c>
      <c r="G8" s="22"/>
      <c r="H8" s="23"/>
    </row>
    <row r="9" spans="1:26" ht="30" customHeight="1" x14ac:dyDescent="0.2">
      <c r="B9" s="3">
        <v>1</v>
      </c>
      <c r="C9" s="7" t="s">
        <v>19</v>
      </c>
      <c r="D9" s="27">
        <v>106822</v>
      </c>
      <c r="E9" s="19">
        <v>83505</v>
      </c>
      <c r="F9" s="20">
        <f>E9/D9-1</f>
        <v>-0.21827900619722529</v>
      </c>
      <c r="V9" s="11"/>
      <c r="W9" s="11"/>
      <c r="X9" s="11"/>
      <c r="Y9" s="11"/>
      <c r="Z9" s="11"/>
    </row>
    <row r="10" spans="1:26" ht="30" customHeight="1" x14ac:dyDescent="0.2">
      <c r="B10" s="3">
        <v>2</v>
      </c>
      <c r="C10" s="7" t="s">
        <v>20</v>
      </c>
      <c r="D10" s="27">
        <v>93158</v>
      </c>
      <c r="E10" s="19">
        <v>74148</v>
      </c>
      <c r="F10" s="20">
        <f>E10/D10-1</f>
        <v>-0.20406191631421888</v>
      </c>
      <c r="W10" s="11"/>
      <c r="X10" s="11"/>
      <c r="Y10" s="11"/>
      <c r="Z10" s="11"/>
    </row>
    <row r="11" spans="1:26" ht="30" customHeight="1" x14ac:dyDescent="0.2">
      <c r="B11" s="3">
        <v>3</v>
      </c>
      <c r="C11" s="7" t="s">
        <v>21</v>
      </c>
      <c r="D11" s="27">
        <v>85811</v>
      </c>
      <c r="E11" s="19">
        <v>72169</v>
      </c>
      <c r="F11" s="20">
        <f>E11/D11-1</f>
        <v>-0.15897728729416971</v>
      </c>
      <c r="W11" s="11"/>
      <c r="X11" s="11"/>
      <c r="Y11" s="11"/>
      <c r="Z11" s="11"/>
    </row>
    <row r="12" spans="1:26" ht="30" customHeight="1" x14ac:dyDescent="0.2">
      <c r="B12" s="3">
        <v>4</v>
      </c>
      <c r="C12" s="7" t="s">
        <v>22</v>
      </c>
      <c r="D12" s="27">
        <v>81269</v>
      </c>
      <c r="E12" s="19">
        <v>70010</v>
      </c>
      <c r="F12" s="20">
        <f>E12/D12-1</f>
        <v>-0.13853991066704396</v>
      </c>
      <c r="W12" s="11"/>
      <c r="X12" s="11"/>
      <c r="Y12" s="11"/>
      <c r="Z12" s="11"/>
    </row>
    <row r="13" spans="1:26" ht="30" customHeight="1" x14ac:dyDescent="0.2">
      <c r="A13" s="17"/>
      <c r="B13" s="3">
        <v>5</v>
      </c>
      <c r="C13" s="7" t="s">
        <v>28</v>
      </c>
      <c r="D13" s="27">
        <v>60032</v>
      </c>
      <c r="E13" s="19">
        <v>51654</v>
      </c>
      <c r="F13" s="20">
        <f>E13/D13-1</f>
        <v>-0.13955890191897657</v>
      </c>
      <c r="W13" s="11"/>
      <c r="X13" s="11"/>
      <c r="Y13" s="11"/>
      <c r="Z13" s="11"/>
    </row>
    <row r="14" spans="1:26" ht="15.75" customHeight="1" x14ac:dyDescent="0.2">
      <c r="B14" s="15" t="s">
        <v>9</v>
      </c>
      <c r="W14" s="11"/>
      <c r="X14" s="11"/>
      <c r="Y14" s="11"/>
      <c r="Z14" s="11"/>
    </row>
    <row r="15" spans="1:26" ht="15.75" customHeight="1" x14ac:dyDescent="0.2">
      <c r="B15" s="16" t="s">
        <v>32</v>
      </c>
      <c r="I15" s="10"/>
      <c r="W15" s="11"/>
      <c r="X15" s="11"/>
      <c r="Y15" s="11"/>
      <c r="Z15" s="11"/>
    </row>
    <row r="16" spans="1:26" ht="30" customHeight="1" x14ac:dyDescent="0.2">
      <c r="I16" s="10"/>
      <c r="W16" s="11"/>
      <c r="X16" s="11"/>
      <c r="Y16" s="11"/>
      <c r="Z16" s="11"/>
    </row>
    <row r="17" spans="9:26" ht="30" customHeight="1" x14ac:dyDescent="0.2">
      <c r="I17" s="10"/>
      <c r="W17" s="11"/>
      <c r="X17" s="11"/>
      <c r="Y17" s="11"/>
      <c r="Z17" s="11"/>
    </row>
    <row r="18" spans="9:26" ht="30" customHeight="1" x14ac:dyDescent="0.2">
      <c r="I18" s="10"/>
      <c r="W18" s="11"/>
      <c r="X18" s="11"/>
      <c r="Y18" s="11"/>
      <c r="Z18" s="11"/>
    </row>
    <row r="19" spans="9:26" ht="16.5" customHeight="1" x14ac:dyDescent="0.2">
      <c r="I19" s="10"/>
      <c r="W19" s="4"/>
    </row>
    <row r="20" spans="9:26" ht="16.5" customHeight="1" x14ac:dyDescent="0.2">
      <c r="I20" s="10"/>
    </row>
    <row r="21" spans="9:26" ht="30" customHeight="1" x14ac:dyDescent="0.2">
      <c r="I21" s="10"/>
    </row>
    <row r="22" spans="9:26" ht="30" customHeight="1" x14ac:dyDescent="0.2">
      <c r="I22" s="10"/>
    </row>
    <row r="23" spans="9:26" ht="30" customHeight="1" x14ac:dyDescent="0.2">
      <c r="I23" s="10"/>
    </row>
    <row r="24" spans="9:26" ht="30" customHeight="1" x14ac:dyDescent="0.2">
      <c r="I24" s="10"/>
    </row>
    <row r="25" spans="9:26" ht="30" customHeight="1" x14ac:dyDescent="0.2">
      <c r="I25" s="10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conditionalFormatting sqref="D9:D13">
    <cfRule type="cellIs" dxfId="1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Header>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4:Z103"/>
  <sheetViews>
    <sheetView showGridLines="0" zoomScale="90" zoomScaleNormal="90" workbookViewId="0">
      <selection activeCell="D13" sqref="D13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8" t="s">
        <v>17</v>
      </c>
      <c r="C6" s="28"/>
      <c r="D6" s="28"/>
      <c r="E6" s="28"/>
      <c r="F6" s="28"/>
      <c r="G6" s="24"/>
      <c r="H6" s="24"/>
      <c r="I6" s="4"/>
    </row>
    <row r="7" spans="1:26" ht="12" customHeight="1" x14ac:dyDescent="0.2">
      <c r="C7" s="5"/>
      <c r="D7" s="6"/>
      <c r="E7" s="6"/>
      <c r="F7" s="6"/>
      <c r="G7" s="5"/>
      <c r="H7" s="21"/>
      <c r="I7" s="4"/>
    </row>
    <row r="8" spans="1:26" ht="30" customHeight="1" x14ac:dyDescent="0.2">
      <c r="B8" s="9" t="s">
        <v>6</v>
      </c>
      <c r="C8" s="3" t="s">
        <v>0</v>
      </c>
      <c r="D8" s="25" t="s">
        <v>30</v>
      </c>
      <c r="E8" s="25" t="s">
        <v>31</v>
      </c>
      <c r="F8" s="26" t="s">
        <v>11</v>
      </c>
      <c r="G8" s="22"/>
      <c r="H8" s="23"/>
    </row>
    <row r="9" spans="1:26" ht="30" customHeight="1" x14ac:dyDescent="0.2">
      <c r="B9" s="3">
        <v>1</v>
      </c>
      <c r="C9" s="7" t="s">
        <v>19</v>
      </c>
      <c r="D9" s="27">
        <v>110777</v>
      </c>
      <c r="E9" s="19">
        <v>106822</v>
      </c>
      <c r="F9" s="20">
        <f>E9/D9-1</f>
        <v>-3.570235698746127E-2</v>
      </c>
      <c r="V9" s="11"/>
      <c r="W9" s="11"/>
      <c r="X9" s="11"/>
      <c r="Y9" s="11"/>
      <c r="Z9" s="11"/>
    </row>
    <row r="10" spans="1:26" ht="30" customHeight="1" x14ac:dyDescent="0.2">
      <c r="B10" s="3">
        <v>2</v>
      </c>
      <c r="C10" s="7" t="s">
        <v>20</v>
      </c>
      <c r="D10" s="27">
        <v>100776</v>
      </c>
      <c r="E10" s="19">
        <v>93158</v>
      </c>
      <c r="F10" s="20">
        <f>E10/D10-1</f>
        <v>-7.5593395252837925E-2</v>
      </c>
      <c r="W10" s="11"/>
      <c r="X10" s="11"/>
      <c r="Y10" s="11"/>
      <c r="Z10" s="11"/>
    </row>
    <row r="11" spans="1:26" ht="30" customHeight="1" x14ac:dyDescent="0.2">
      <c r="B11" s="3">
        <v>3</v>
      </c>
      <c r="C11" s="7" t="s">
        <v>21</v>
      </c>
      <c r="D11" s="27">
        <v>83122</v>
      </c>
      <c r="E11" s="19">
        <v>85811</v>
      </c>
      <c r="F11" s="20">
        <f>E11/D11-1</f>
        <v>3.2350039700680844E-2</v>
      </c>
      <c r="W11" s="11"/>
      <c r="X11" s="11"/>
      <c r="Y11" s="11"/>
      <c r="Z11" s="11"/>
    </row>
    <row r="12" spans="1:26" ht="30" customHeight="1" x14ac:dyDescent="0.2">
      <c r="B12" s="3">
        <v>4</v>
      </c>
      <c r="C12" s="7" t="s">
        <v>22</v>
      </c>
      <c r="D12" s="27">
        <v>77029</v>
      </c>
      <c r="E12" s="19">
        <v>81269</v>
      </c>
      <c r="F12" s="20">
        <f>E12/D12-1</f>
        <v>5.5044204130911822E-2</v>
      </c>
      <c r="W12" s="11"/>
      <c r="X12" s="11"/>
      <c r="Y12" s="11"/>
      <c r="Z12" s="11"/>
    </row>
    <row r="13" spans="1:26" ht="30" customHeight="1" x14ac:dyDescent="0.2">
      <c r="A13" s="17"/>
      <c r="B13" s="3">
        <v>5</v>
      </c>
      <c r="C13" s="7" t="s">
        <v>28</v>
      </c>
      <c r="D13" s="27">
        <v>58171</v>
      </c>
      <c r="E13" s="19">
        <v>60032</v>
      </c>
      <c r="F13" s="20">
        <f>E13/D13-1</f>
        <v>3.1991885991301539E-2</v>
      </c>
      <c r="W13" s="11"/>
      <c r="X13" s="11"/>
      <c r="Y13" s="11"/>
      <c r="Z13" s="11"/>
    </row>
    <row r="14" spans="1:26" ht="15.75" customHeight="1" x14ac:dyDescent="0.2">
      <c r="B14" s="15" t="s">
        <v>9</v>
      </c>
      <c r="W14" s="11"/>
      <c r="X14" s="11"/>
      <c r="Y14" s="11"/>
      <c r="Z14" s="11"/>
    </row>
    <row r="15" spans="1:26" ht="15.75" customHeight="1" x14ac:dyDescent="0.2">
      <c r="B15" s="16" t="s">
        <v>29</v>
      </c>
      <c r="I15" s="10"/>
      <c r="W15" s="11"/>
      <c r="X15" s="11"/>
      <c r="Y15" s="11"/>
      <c r="Z15" s="11"/>
    </row>
    <row r="16" spans="1:26" ht="30" customHeight="1" x14ac:dyDescent="0.2">
      <c r="I16" s="10"/>
      <c r="W16" s="11"/>
      <c r="X16" s="11"/>
      <c r="Y16" s="11"/>
      <c r="Z16" s="11"/>
    </row>
    <row r="17" spans="9:26" ht="30" customHeight="1" x14ac:dyDescent="0.2">
      <c r="I17" s="10"/>
      <c r="W17" s="11"/>
      <c r="X17" s="11"/>
      <c r="Y17" s="11"/>
      <c r="Z17" s="11"/>
    </row>
    <row r="18" spans="9:26" ht="30" customHeight="1" x14ac:dyDescent="0.2">
      <c r="I18" s="10"/>
      <c r="W18" s="11"/>
      <c r="X18" s="11"/>
      <c r="Y18" s="11"/>
      <c r="Z18" s="11"/>
    </row>
    <row r="19" spans="9:26" ht="16.5" customHeight="1" x14ac:dyDescent="0.2">
      <c r="I19" s="10"/>
      <c r="W19" s="4"/>
    </row>
    <row r="20" spans="9:26" ht="16.5" customHeight="1" x14ac:dyDescent="0.2">
      <c r="I20" s="10"/>
    </row>
    <row r="21" spans="9:26" ht="30" customHeight="1" x14ac:dyDescent="0.2">
      <c r="I21" s="10"/>
    </row>
    <row r="22" spans="9:26" ht="30" customHeight="1" x14ac:dyDescent="0.2">
      <c r="I22" s="10"/>
    </row>
    <row r="23" spans="9:26" ht="30" customHeight="1" x14ac:dyDescent="0.2">
      <c r="I23" s="10"/>
    </row>
    <row r="24" spans="9:26" ht="30" customHeight="1" x14ac:dyDescent="0.2">
      <c r="I24" s="10"/>
    </row>
    <row r="25" spans="9:26" ht="30" customHeight="1" x14ac:dyDescent="0.2">
      <c r="I25" s="10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conditionalFormatting sqref="D9:D13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Header>&amp;R&amp;D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4:Z103"/>
  <sheetViews>
    <sheetView showGridLines="0" zoomScale="90" zoomScaleNormal="90" workbookViewId="0">
      <selection activeCell="A6" sqref="A6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8" t="s">
        <v>17</v>
      </c>
      <c r="C6" s="28"/>
      <c r="D6" s="28"/>
      <c r="E6" s="28"/>
      <c r="F6" s="28"/>
      <c r="G6" s="24"/>
      <c r="H6" s="24"/>
      <c r="I6" s="4"/>
    </row>
    <row r="7" spans="1:26" ht="12" customHeight="1" x14ac:dyDescent="0.2">
      <c r="C7" s="5"/>
      <c r="D7" s="6"/>
      <c r="E7" s="6"/>
      <c r="F7" s="6"/>
      <c r="G7" s="5"/>
      <c r="H7" s="21"/>
      <c r="I7" s="4"/>
    </row>
    <row r="8" spans="1:26" ht="30" customHeight="1" x14ac:dyDescent="0.2">
      <c r="B8" s="9" t="s">
        <v>6</v>
      </c>
      <c r="C8" s="3" t="s">
        <v>0</v>
      </c>
      <c r="D8" s="25" t="s">
        <v>25</v>
      </c>
      <c r="E8" s="25" t="s">
        <v>27</v>
      </c>
      <c r="F8" s="26" t="s">
        <v>11</v>
      </c>
      <c r="G8" s="22"/>
      <c r="H8" s="23"/>
    </row>
    <row r="9" spans="1:26" ht="30" customHeight="1" x14ac:dyDescent="0.2">
      <c r="B9" s="3">
        <v>1</v>
      </c>
      <c r="C9" s="7" t="s">
        <v>19</v>
      </c>
      <c r="D9" s="18">
        <v>125447</v>
      </c>
      <c r="E9" s="19">
        <v>107584</v>
      </c>
      <c r="F9" s="20">
        <f>E9/D9-1</f>
        <v>-0.1423947962087575</v>
      </c>
      <c r="V9" s="11"/>
      <c r="W9" s="11"/>
      <c r="X9" s="11"/>
      <c r="Y9" s="11"/>
      <c r="Z9" s="11"/>
    </row>
    <row r="10" spans="1:26" ht="30" customHeight="1" x14ac:dyDescent="0.2">
      <c r="B10" s="3">
        <v>2</v>
      </c>
      <c r="C10" s="7" t="s">
        <v>20</v>
      </c>
      <c r="D10" s="18">
        <v>110707</v>
      </c>
      <c r="E10" s="19">
        <v>99501</v>
      </c>
      <c r="F10" s="20">
        <f>E10/D10-1</f>
        <v>-0.101222144941151</v>
      </c>
      <c r="W10" s="11"/>
      <c r="X10" s="11"/>
      <c r="Y10" s="11"/>
      <c r="Z10" s="11"/>
    </row>
    <row r="11" spans="1:26" ht="30" customHeight="1" x14ac:dyDescent="0.2">
      <c r="B11" s="3">
        <v>3</v>
      </c>
      <c r="C11" s="7" t="s">
        <v>21</v>
      </c>
      <c r="D11" s="18">
        <v>85696</v>
      </c>
      <c r="E11" s="19">
        <v>76524</v>
      </c>
      <c r="F11" s="20">
        <f>E11/D11-1</f>
        <v>-0.10702949962658703</v>
      </c>
      <c r="W11" s="11"/>
      <c r="X11" s="11"/>
      <c r="Y11" s="11"/>
      <c r="Z11" s="11"/>
    </row>
    <row r="12" spans="1:26" ht="30" customHeight="1" x14ac:dyDescent="0.2">
      <c r="B12" s="3">
        <v>4</v>
      </c>
      <c r="C12" s="7" t="s">
        <v>22</v>
      </c>
      <c r="D12" s="18">
        <v>69811</v>
      </c>
      <c r="E12" s="19">
        <v>67570</v>
      </c>
      <c r="F12" s="20">
        <f>E12/D12-1</f>
        <v>-3.2100958301700344E-2</v>
      </c>
      <c r="W12" s="11"/>
      <c r="X12" s="11"/>
      <c r="Y12" s="11"/>
      <c r="Z12" s="11"/>
    </row>
    <row r="13" spans="1:26" ht="30" customHeight="1" x14ac:dyDescent="0.2">
      <c r="A13" s="17"/>
      <c r="B13" s="3">
        <v>5</v>
      </c>
      <c r="C13" s="7" t="s">
        <v>23</v>
      </c>
      <c r="D13" s="18">
        <v>64422</v>
      </c>
      <c r="E13" s="19">
        <v>55366</v>
      </c>
      <c r="F13" s="20">
        <f>E13/D13-1</f>
        <v>-0.14057309614727886</v>
      </c>
      <c r="W13" s="11"/>
      <c r="X13" s="11"/>
      <c r="Y13" s="11"/>
      <c r="Z13" s="11"/>
    </row>
    <row r="14" spans="1:26" ht="15.75" customHeight="1" x14ac:dyDescent="0.2">
      <c r="B14" s="15" t="s">
        <v>9</v>
      </c>
      <c r="W14" s="11"/>
      <c r="X14" s="11"/>
      <c r="Y14" s="11"/>
      <c r="Z14" s="11"/>
    </row>
    <row r="15" spans="1:26" ht="15.75" customHeight="1" x14ac:dyDescent="0.2">
      <c r="B15" s="16" t="s">
        <v>26</v>
      </c>
      <c r="I15" s="10"/>
      <c r="W15" s="11"/>
      <c r="X15" s="11"/>
      <c r="Y15" s="11"/>
      <c r="Z15" s="11"/>
    </row>
    <row r="16" spans="1:26" ht="30" customHeight="1" x14ac:dyDescent="0.2">
      <c r="I16" s="10"/>
      <c r="W16" s="11"/>
      <c r="X16" s="11"/>
      <c r="Y16" s="11"/>
      <c r="Z16" s="11"/>
    </row>
    <row r="17" spans="9:26" ht="30" customHeight="1" x14ac:dyDescent="0.2">
      <c r="I17" s="10"/>
      <c r="W17" s="11"/>
      <c r="X17" s="11"/>
      <c r="Y17" s="11"/>
      <c r="Z17" s="11"/>
    </row>
    <row r="18" spans="9:26" ht="30" customHeight="1" x14ac:dyDescent="0.2">
      <c r="I18" s="10"/>
      <c r="W18" s="11"/>
      <c r="X18" s="11"/>
      <c r="Y18" s="11"/>
      <c r="Z18" s="11"/>
    </row>
    <row r="19" spans="9:26" ht="16.5" customHeight="1" x14ac:dyDescent="0.2">
      <c r="I19" s="10"/>
      <c r="W19" s="4"/>
    </row>
    <row r="20" spans="9:26" ht="16.5" customHeight="1" x14ac:dyDescent="0.2">
      <c r="I20" s="10"/>
    </row>
    <row r="21" spans="9:26" ht="30" customHeight="1" x14ac:dyDescent="0.2">
      <c r="I21" s="10"/>
    </row>
    <row r="22" spans="9:26" ht="30" customHeight="1" x14ac:dyDescent="0.2">
      <c r="I22" s="10"/>
    </row>
    <row r="23" spans="9:26" ht="30" customHeight="1" x14ac:dyDescent="0.2">
      <c r="I23" s="10"/>
    </row>
    <row r="24" spans="9:26" ht="30" customHeight="1" x14ac:dyDescent="0.2">
      <c r="I24" s="10"/>
    </row>
    <row r="25" spans="9:26" ht="30" customHeight="1" x14ac:dyDescent="0.2">
      <c r="I25" s="10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Header>&amp;R&amp;D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A4:Z103"/>
  <sheetViews>
    <sheetView showGridLines="0" zoomScale="90" zoomScaleNormal="90" workbookViewId="0">
      <selection activeCell="D9" sqref="D9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8" t="s">
        <v>17</v>
      </c>
      <c r="C6" s="28"/>
      <c r="D6" s="28"/>
      <c r="E6" s="28"/>
      <c r="F6" s="28"/>
      <c r="G6" s="24"/>
      <c r="H6" s="24"/>
      <c r="I6" s="4"/>
    </row>
    <row r="7" spans="1:26" ht="12" customHeight="1" x14ac:dyDescent="0.2">
      <c r="C7" s="5"/>
      <c r="D7" s="6"/>
      <c r="E7" s="6"/>
      <c r="F7" s="6"/>
      <c r="G7" s="5"/>
      <c r="H7" s="21"/>
      <c r="I7" s="4"/>
    </row>
    <row r="8" spans="1:26" ht="30" customHeight="1" x14ac:dyDescent="0.2">
      <c r="B8" s="9" t="s">
        <v>6</v>
      </c>
      <c r="C8" s="3" t="s">
        <v>0</v>
      </c>
      <c r="D8" s="25" t="s">
        <v>24</v>
      </c>
      <c r="E8" s="25" t="s">
        <v>25</v>
      </c>
      <c r="F8" s="26" t="s">
        <v>11</v>
      </c>
      <c r="G8" s="22"/>
      <c r="H8" s="23"/>
    </row>
    <row r="9" spans="1:26" ht="30" customHeight="1" x14ac:dyDescent="0.2">
      <c r="B9" s="3">
        <v>1</v>
      </c>
      <c r="C9" s="7" t="s">
        <v>19</v>
      </c>
      <c r="D9" s="18">
        <v>110493</v>
      </c>
      <c r="E9" s="19">
        <v>125239</v>
      </c>
      <c r="F9" s="20">
        <f>E9/D9-1</f>
        <v>0.1334564180536324</v>
      </c>
      <c r="V9" s="11"/>
      <c r="W9" s="11"/>
      <c r="X9" s="11"/>
      <c r="Y9" s="11"/>
      <c r="Z9" s="11"/>
    </row>
    <row r="10" spans="1:26" ht="30" customHeight="1" x14ac:dyDescent="0.2">
      <c r="B10" s="3">
        <v>2</v>
      </c>
      <c r="C10" s="7" t="s">
        <v>20</v>
      </c>
      <c r="D10" s="18">
        <v>93109</v>
      </c>
      <c r="E10" s="19">
        <v>110564</v>
      </c>
      <c r="F10" s="20">
        <f>E10/D10-1</f>
        <v>0.18746845095533193</v>
      </c>
      <c r="W10" s="11"/>
      <c r="X10" s="11"/>
      <c r="Y10" s="11"/>
      <c r="Z10" s="11"/>
    </row>
    <row r="11" spans="1:26" ht="30" customHeight="1" x14ac:dyDescent="0.2">
      <c r="B11" s="3">
        <v>3</v>
      </c>
      <c r="C11" s="7" t="s">
        <v>21</v>
      </c>
      <c r="D11" s="18">
        <v>72143</v>
      </c>
      <c r="E11" s="19">
        <v>85552</v>
      </c>
      <c r="F11" s="20">
        <f>E11/D11-1</f>
        <v>0.18586695867928982</v>
      </c>
      <c r="W11" s="11"/>
      <c r="X11" s="11"/>
      <c r="Y11" s="11"/>
      <c r="Z11" s="11"/>
    </row>
    <row r="12" spans="1:26" ht="30" customHeight="1" x14ac:dyDescent="0.2">
      <c r="B12" s="3">
        <v>4</v>
      </c>
      <c r="C12" s="7" t="s">
        <v>22</v>
      </c>
      <c r="D12" s="18">
        <v>56870</v>
      </c>
      <c r="E12" s="19">
        <v>69693</v>
      </c>
      <c r="F12" s="20">
        <f>E12/D12-1</f>
        <v>0.22547916300334103</v>
      </c>
      <c r="W12" s="11"/>
      <c r="X12" s="11"/>
      <c r="Y12" s="11"/>
      <c r="Z12" s="11"/>
    </row>
    <row r="13" spans="1:26" ht="30" customHeight="1" x14ac:dyDescent="0.2">
      <c r="A13" s="17"/>
      <c r="B13" s="3">
        <v>5</v>
      </c>
      <c r="C13" s="7" t="s">
        <v>23</v>
      </c>
      <c r="D13" s="18">
        <v>54221</v>
      </c>
      <c r="E13" s="19">
        <v>64328</v>
      </c>
      <c r="F13" s="20">
        <f>E13/D13-1</f>
        <v>0.18640379188875156</v>
      </c>
      <c r="W13" s="11"/>
      <c r="X13" s="11"/>
      <c r="Y13" s="11"/>
      <c r="Z13" s="11"/>
    </row>
    <row r="14" spans="1:26" ht="15.75" customHeight="1" x14ac:dyDescent="0.2">
      <c r="B14" s="15" t="s">
        <v>9</v>
      </c>
      <c r="I14" s="10"/>
      <c r="W14" s="11"/>
      <c r="X14" s="11"/>
      <c r="Y14" s="11"/>
      <c r="Z14" s="11"/>
    </row>
    <row r="15" spans="1:26" ht="15.75" customHeight="1" x14ac:dyDescent="0.2">
      <c r="B15" s="16" t="s">
        <v>18</v>
      </c>
      <c r="I15" s="10"/>
      <c r="W15" s="11"/>
      <c r="X15" s="11"/>
      <c r="Y15" s="11"/>
      <c r="Z15" s="11"/>
    </row>
    <row r="16" spans="1:26" ht="30" customHeight="1" x14ac:dyDescent="0.2">
      <c r="I16" s="10"/>
      <c r="W16" s="11"/>
      <c r="X16" s="11"/>
      <c r="Y16" s="11"/>
      <c r="Z16" s="11"/>
    </row>
    <row r="17" spans="9:26" ht="30" customHeight="1" x14ac:dyDescent="0.2">
      <c r="I17" s="10"/>
      <c r="W17" s="11"/>
      <c r="X17" s="11"/>
      <c r="Y17" s="11"/>
      <c r="Z17" s="11"/>
    </row>
    <row r="18" spans="9:26" ht="30" customHeight="1" x14ac:dyDescent="0.2">
      <c r="I18" s="10"/>
      <c r="W18" s="11"/>
      <c r="X18" s="11"/>
      <c r="Y18" s="11"/>
      <c r="Z18" s="11"/>
    </row>
    <row r="19" spans="9:26" ht="16.5" customHeight="1" x14ac:dyDescent="0.2">
      <c r="I19" s="10"/>
      <c r="W19" s="4"/>
    </row>
    <row r="20" spans="9:26" ht="16.5" customHeight="1" x14ac:dyDescent="0.2">
      <c r="I20" s="10"/>
    </row>
    <row r="21" spans="9:26" ht="30" customHeight="1" x14ac:dyDescent="0.2">
      <c r="I21" s="10"/>
    </row>
    <row r="22" spans="9:26" ht="30" customHeight="1" x14ac:dyDescent="0.2">
      <c r="I22" s="10"/>
    </row>
    <row r="23" spans="9:26" ht="30" customHeight="1" x14ac:dyDescent="0.2">
      <c r="I23" s="10"/>
    </row>
    <row r="24" spans="9:26" ht="30" customHeight="1" x14ac:dyDescent="0.2">
      <c r="I24" s="10"/>
    </row>
    <row r="25" spans="9:26" ht="30" customHeight="1" x14ac:dyDescent="0.2">
      <c r="I25" s="10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A4:Z103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8" t="s">
        <v>10</v>
      </c>
      <c r="C6" s="28"/>
      <c r="D6" s="28"/>
      <c r="E6" s="28"/>
      <c r="F6" s="28"/>
      <c r="G6" s="24"/>
      <c r="H6" s="24"/>
      <c r="I6" s="4"/>
    </row>
    <row r="7" spans="1:26" ht="12" customHeight="1" x14ac:dyDescent="0.2">
      <c r="C7" s="5"/>
      <c r="D7" s="6"/>
      <c r="E7" s="6"/>
      <c r="F7" s="6"/>
      <c r="G7" s="5"/>
      <c r="H7" s="21"/>
      <c r="I7" s="4"/>
    </row>
    <row r="8" spans="1:26" ht="30" customHeight="1" x14ac:dyDescent="0.2">
      <c r="B8" s="9" t="s">
        <v>6</v>
      </c>
      <c r="C8" s="3" t="s">
        <v>0</v>
      </c>
      <c r="D8" s="25" t="s">
        <v>15</v>
      </c>
      <c r="E8" s="25" t="s">
        <v>16</v>
      </c>
      <c r="F8" s="26" t="s">
        <v>11</v>
      </c>
      <c r="G8" s="22"/>
      <c r="H8" s="23"/>
    </row>
    <row r="9" spans="1:26" ht="30" customHeight="1" x14ac:dyDescent="0.2">
      <c r="B9" s="3">
        <v>1</v>
      </c>
      <c r="C9" s="7" t="s">
        <v>1</v>
      </c>
      <c r="D9" s="18">
        <v>93853</v>
      </c>
      <c r="E9" s="19">
        <v>95463</v>
      </c>
      <c r="F9" s="20">
        <f>E9/D9-1</f>
        <v>1.7154486271083513E-2</v>
      </c>
      <c r="V9" s="11"/>
      <c r="W9" s="11"/>
      <c r="X9" s="11"/>
      <c r="Y9" s="11"/>
      <c r="Z9" s="11"/>
    </row>
    <row r="10" spans="1:26" ht="30" customHeight="1" x14ac:dyDescent="0.2">
      <c r="B10" s="3">
        <v>2</v>
      </c>
      <c r="C10" s="7" t="s">
        <v>2</v>
      </c>
      <c r="D10" s="18">
        <v>72179</v>
      </c>
      <c r="E10" s="19">
        <v>79918</v>
      </c>
      <c r="F10" s="20">
        <f>E10/D10-1</f>
        <v>0.10721955139306449</v>
      </c>
      <c r="W10" s="11"/>
      <c r="X10" s="11"/>
      <c r="Y10" s="11"/>
      <c r="Z10" s="11"/>
    </row>
    <row r="11" spans="1:26" ht="30" customHeight="1" x14ac:dyDescent="0.2">
      <c r="B11" s="3">
        <v>3</v>
      </c>
      <c r="C11" s="7" t="s">
        <v>3</v>
      </c>
      <c r="D11" s="18">
        <v>56404</v>
      </c>
      <c r="E11" s="19">
        <v>61209</v>
      </c>
      <c r="F11" s="20">
        <f>E11/D11-1</f>
        <v>8.5188993688390946E-2</v>
      </c>
      <c r="W11" s="11"/>
      <c r="X11" s="11"/>
      <c r="Y11" s="11"/>
      <c r="Z11" s="11"/>
    </row>
    <row r="12" spans="1:26" ht="30" customHeight="1" x14ac:dyDescent="0.2">
      <c r="B12" s="3">
        <v>4</v>
      </c>
      <c r="C12" s="7" t="s">
        <v>5</v>
      </c>
      <c r="D12" s="18">
        <v>47401</v>
      </c>
      <c r="E12" s="19">
        <v>48914</v>
      </c>
      <c r="F12" s="20">
        <f>E12/D12-1</f>
        <v>3.1919157823674604E-2</v>
      </c>
      <c r="W12" s="11"/>
      <c r="X12" s="11"/>
      <c r="Y12" s="11"/>
      <c r="Z12" s="11"/>
    </row>
    <row r="13" spans="1:26" ht="30" customHeight="1" x14ac:dyDescent="0.2">
      <c r="A13" s="17"/>
      <c r="B13" s="3">
        <v>5</v>
      </c>
      <c r="C13" s="7" t="s">
        <v>4</v>
      </c>
      <c r="D13" s="18">
        <v>47543</v>
      </c>
      <c r="E13" s="19">
        <v>46738</v>
      </c>
      <c r="F13" s="20">
        <f>E13/D13-1</f>
        <v>-1.6932040468628395E-2</v>
      </c>
      <c r="W13" s="11"/>
      <c r="X13" s="11"/>
      <c r="Y13" s="11"/>
      <c r="Z13" s="11"/>
    </row>
    <row r="14" spans="1:26" ht="15.75" customHeight="1" x14ac:dyDescent="0.2">
      <c r="B14" s="15" t="s">
        <v>9</v>
      </c>
      <c r="I14" s="10"/>
      <c r="W14" s="11"/>
      <c r="X14" s="11"/>
      <c r="Y14" s="11"/>
      <c r="Z14" s="11"/>
    </row>
    <row r="15" spans="1:26" ht="15.75" customHeight="1" x14ac:dyDescent="0.2">
      <c r="B15" s="16" t="s">
        <v>12</v>
      </c>
      <c r="I15" s="10"/>
      <c r="W15" s="11"/>
      <c r="X15" s="11"/>
      <c r="Y15" s="11"/>
      <c r="Z15" s="11"/>
    </row>
    <row r="16" spans="1:26" ht="30" customHeight="1" x14ac:dyDescent="0.2">
      <c r="I16" s="10"/>
      <c r="W16" s="11"/>
      <c r="X16" s="11"/>
      <c r="Y16" s="11"/>
      <c r="Z16" s="11"/>
    </row>
    <row r="17" spans="9:26" ht="30" customHeight="1" x14ac:dyDescent="0.2">
      <c r="I17" s="10"/>
      <c r="W17" s="11"/>
      <c r="X17" s="11"/>
      <c r="Y17" s="11"/>
      <c r="Z17" s="11"/>
    </row>
    <row r="18" spans="9:26" ht="30" customHeight="1" x14ac:dyDescent="0.2">
      <c r="I18" s="10"/>
      <c r="W18" s="11"/>
      <c r="X18" s="11"/>
      <c r="Y18" s="11"/>
      <c r="Z18" s="11"/>
    </row>
    <row r="19" spans="9:26" ht="16.5" customHeight="1" x14ac:dyDescent="0.2">
      <c r="I19" s="10"/>
      <c r="W19" s="4"/>
    </row>
    <row r="20" spans="9:26" ht="16.5" customHeight="1" x14ac:dyDescent="0.2">
      <c r="I20" s="10"/>
    </row>
    <row r="21" spans="9:26" ht="30" customHeight="1" x14ac:dyDescent="0.2">
      <c r="I21" s="10"/>
    </row>
    <row r="22" spans="9:26" ht="30" customHeight="1" x14ac:dyDescent="0.2">
      <c r="I22" s="10"/>
    </row>
    <row r="23" spans="9:26" ht="30" customHeight="1" x14ac:dyDescent="0.2">
      <c r="I23" s="10"/>
    </row>
    <row r="24" spans="9:26" ht="30" customHeight="1" x14ac:dyDescent="0.2">
      <c r="I24" s="10"/>
    </row>
    <row r="25" spans="9:26" ht="30" customHeight="1" x14ac:dyDescent="0.2">
      <c r="I25" s="10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pageSetUpPr fitToPage="1"/>
  </sheetPr>
  <dimension ref="A4:Z103"/>
  <sheetViews>
    <sheetView showGridLines="0" zoomScale="90" zoomScaleNormal="90" workbookViewId="0">
      <selection activeCell="E12" sqref="E12"/>
    </sheetView>
  </sheetViews>
  <sheetFormatPr defaultRowHeight="12.75" x14ac:dyDescent="0.2"/>
  <cols>
    <col min="1" max="1" width="16.42578125" customWidth="1"/>
    <col min="2" max="2" width="5.5703125" customWidth="1"/>
    <col min="3" max="3" width="19.42578125" customWidth="1"/>
    <col min="4" max="5" width="24.7109375" bestFit="1" customWidth="1"/>
    <col min="6" max="6" width="22.28515625" customWidth="1"/>
    <col min="7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32.25" customHeight="1" x14ac:dyDescent="0.2">
      <c r="B6" s="28" t="s">
        <v>10</v>
      </c>
      <c r="C6" s="28"/>
      <c r="D6" s="28"/>
      <c r="E6" s="28"/>
      <c r="F6" s="28"/>
      <c r="G6" s="24"/>
      <c r="H6" s="24"/>
      <c r="I6" s="4"/>
    </row>
    <row r="7" spans="1:26" ht="12" customHeight="1" x14ac:dyDescent="0.2">
      <c r="C7" s="5"/>
      <c r="D7" s="6"/>
      <c r="E7" s="6"/>
      <c r="F7" s="6"/>
      <c r="G7" s="5"/>
      <c r="H7" s="21"/>
      <c r="I7" s="4"/>
    </row>
    <row r="8" spans="1:26" ht="30" customHeight="1" x14ac:dyDescent="0.2">
      <c r="B8" s="9" t="s">
        <v>6</v>
      </c>
      <c r="C8" s="3" t="s">
        <v>0</v>
      </c>
      <c r="D8" s="25" t="s">
        <v>13</v>
      </c>
      <c r="E8" s="25" t="s">
        <v>14</v>
      </c>
      <c r="F8" s="26" t="s">
        <v>11</v>
      </c>
      <c r="G8" s="22"/>
      <c r="H8" s="23"/>
    </row>
    <row r="9" spans="1:26" ht="30" customHeight="1" x14ac:dyDescent="0.2">
      <c r="B9" s="3">
        <v>1</v>
      </c>
      <c r="C9" s="7" t="s">
        <v>1</v>
      </c>
      <c r="D9" s="18">
        <v>108436</v>
      </c>
      <c r="E9" s="19">
        <v>109761</v>
      </c>
      <c r="F9" s="20">
        <f>E9/D9-1</f>
        <v>1.2219189199158986E-2</v>
      </c>
      <c r="V9" s="11"/>
      <c r="W9" s="11"/>
      <c r="X9" s="11"/>
      <c r="Y9" s="11"/>
      <c r="Z9" s="11"/>
    </row>
    <row r="10" spans="1:26" ht="30" customHeight="1" x14ac:dyDescent="0.2">
      <c r="B10" s="3">
        <v>2</v>
      </c>
      <c r="C10" s="7" t="s">
        <v>2</v>
      </c>
      <c r="D10" s="18">
        <v>77447</v>
      </c>
      <c r="E10" s="19">
        <v>83929</v>
      </c>
      <c r="F10" s="20">
        <f>E10/D10-1</f>
        <v>8.3695946905625762E-2</v>
      </c>
      <c r="W10" s="11"/>
      <c r="X10" s="11"/>
      <c r="Y10" s="11"/>
      <c r="Z10" s="11"/>
    </row>
    <row r="11" spans="1:26" ht="30" customHeight="1" x14ac:dyDescent="0.2">
      <c r="B11" s="3">
        <v>3</v>
      </c>
      <c r="C11" s="7" t="s">
        <v>3</v>
      </c>
      <c r="D11" s="18">
        <v>60338</v>
      </c>
      <c r="E11" s="19">
        <v>66462</v>
      </c>
      <c r="F11" s="20">
        <f>E11/D11-1</f>
        <v>0.10149491199575733</v>
      </c>
      <c r="W11" s="11"/>
      <c r="X11" s="11"/>
      <c r="Y11" s="11"/>
      <c r="Z11" s="11"/>
    </row>
    <row r="12" spans="1:26" ht="30" customHeight="1" x14ac:dyDescent="0.2">
      <c r="B12" s="3">
        <v>4</v>
      </c>
      <c r="C12" s="7" t="s">
        <v>5</v>
      </c>
      <c r="D12" s="18">
        <v>55578</v>
      </c>
      <c r="E12" s="19">
        <v>55217</v>
      </c>
      <c r="F12" s="20">
        <f>E12/D12-1</f>
        <v>-6.4953758681493001E-3</v>
      </c>
      <c r="W12" s="11"/>
      <c r="X12" s="11"/>
      <c r="Y12" s="11"/>
      <c r="Z12" s="11"/>
    </row>
    <row r="13" spans="1:26" ht="30" customHeight="1" x14ac:dyDescent="0.2">
      <c r="A13" s="17"/>
      <c r="B13" s="3">
        <v>5</v>
      </c>
      <c r="C13" s="7" t="s">
        <v>4</v>
      </c>
      <c r="D13" s="18">
        <v>56956</v>
      </c>
      <c r="E13" s="19">
        <v>55035</v>
      </c>
      <c r="F13" s="20">
        <f>E13/D13-1</f>
        <v>-3.3727789872884384E-2</v>
      </c>
      <c r="W13" s="11"/>
      <c r="X13" s="11"/>
      <c r="Y13" s="11"/>
      <c r="Z13" s="11"/>
    </row>
    <row r="14" spans="1:26" ht="15.75" customHeight="1" x14ac:dyDescent="0.2">
      <c r="B14" s="15" t="s">
        <v>9</v>
      </c>
      <c r="I14" s="10"/>
      <c r="W14" s="11"/>
      <c r="X14" s="11"/>
      <c r="Y14" s="11"/>
      <c r="Z14" s="11"/>
    </row>
    <row r="15" spans="1:26" ht="15.75" customHeight="1" x14ac:dyDescent="0.2">
      <c r="B15" s="16" t="s">
        <v>12</v>
      </c>
      <c r="I15" s="10"/>
      <c r="W15" s="11"/>
      <c r="X15" s="11"/>
      <c r="Y15" s="11"/>
      <c r="Z15" s="11"/>
    </row>
    <row r="16" spans="1:26" ht="30" customHeight="1" x14ac:dyDescent="0.2">
      <c r="I16" s="10"/>
      <c r="W16" s="11"/>
      <c r="X16" s="11"/>
      <c r="Y16" s="11"/>
      <c r="Z16" s="11"/>
    </row>
    <row r="17" spans="9:26" ht="30" customHeight="1" x14ac:dyDescent="0.2">
      <c r="I17" s="10"/>
      <c r="W17" s="11"/>
      <c r="X17" s="11"/>
      <c r="Y17" s="11"/>
      <c r="Z17" s="11"/>
    </row>
    <row r="18" spans="9:26" ht="30" customHeight="1" x14ac:dyDescent="0.2">
      <c r="I18" s="10"/>
      <c r="W18" s="11"/>
      <c r="X18" s="11"/>
      <c r="Y18" s="11"/>
      <c r="Z18" s="11"/>
    </row>
    <row r="19" spans="9:26" ht="16.5" customHeight="1" x14ac:dyDescent="0.2">
      <c r="I19" s="10"/>
      <c r="W19" s="4"/>
    </row>
    <row r="20" spans="9:26" ht="16.5" customHeight="1" x14ac:dyDescent="0.2">
      <c r="I20" s="10"/>
    </row>
    <row r="21" spans="9:26" ht="30" customHeight="1" x14ac:dyDescent="0.2">
      <c r="I21" s="10"/>
    </row>
    <row r="22" spans="9:26" ht="30" customHeight="1" x14ac:dyDescent="0.2">
      <c r="I22" s="10"/>
    </row>
    <row r="23" spans="9:26" ht="30" customHeight="1" x14ac:dyDescent="0.2">
      <c r="I23" s="10"/>
    </row>
    <row r="24" spans="9:26" ht="30" customHeight="1" x14ac:dyDescent="0.2">
      <c r="I24" s="10"/>
    </row>
    <row r="25" spans="9:26" ht="30" customHeight="1" x14ac:dyDescent="0.2">
      <c r="I25" s="10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&amp;R&amp;D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A4:Z103"/>
  <sheetViews>
    <sheetView showGridLines="0" topLeftCell="A16" zoomScale="90" zoomScaleNormal="90" workbookViewId="0">
      <selection activeCell="H9" sqref="H9"/>
    </sheetView>
  </sheetViews>
  <sheetFormatPr defaultRowHeight="12.75" x14ac:dyDescent="0.2"/>
  <cols>
    <col min="1" max="1" width="9.140625" customWidth="1"/>
    <col min="2" max="2" width="5.5703125" customWidth="1"/>
    <col min="3" max="3" width="19.42578125" customWidth="1"/>
    <col min="4" max="8" width="14.7109375" customWidth="1"/>
    <col min="9" max="9" width="6.28515625" customWidth="1"/>
  </cols>
  <sheetData>
    <row r="4" spans="1:26" ht="12.75" customHeight="1" x14ac:dyDescent="0.2"/>
    <row r="5" spans="1:26" ht="12.75" customHeight="1" x14ac:dyDescent="0.2"/>
    <row r="6" spans="1:26" ht="21.75" customHeight="1" x14ac:dyDescent="0.2">
      <c r="B6" s="28" t="s">
        <v>10</v>
      </c>
      <c r="C6" s="28"/>
      <c r="D6" s="28"/>
      <c r="E6" s="28"/>
      <c r="F6" s="28"/>
      <c r="G6" s="28"/>
      <c r="H6" s="28"/>
      <c r="I6" s="4"/>
    </row>
    <row r="7" spans="1:26" ht="12" customHeight="1" x14ac:dyDescent="0.2">
      <c r="C7" s="5"/>
      <c r="D7" s="6"/>
      <c r="E7" s="6"/>
      <c r="F7" s="6"/>
      <c r="G7" s="6"/>
      <c r="H7" s="2" t="s">
        <v>7</v>
      </c>
      <c r="I7" s="4"/>
    </row>
    <row r="8" spans="1:26" ht="30" customHeight="1" x14ac:dyDescent="0.2">
      <c r="B8" s="9" t="s">
        <v>6</v>
      </c>
      <c r="C8" s="3" t="s">
        <v>0</v>
      </c>
      <c r="D8" s="8">
        <v>2009</v>
      </c>
      <c r="E8" s="8">
        <v>2010</v>
      </c>
      <c r="F8" s="8">
        <v>2011</v>
      </c>
      <c r="G8" s="8">
        <v>2012</v>
      </c>
      <c r="H8" s="8">
        <v>2013</v>
      </c>
      <c r="I8" s="4"/>
    </row>
    <row r="9" spans="1:26" ht="30" customHeight="1" x14ac:dyDescent="0.2">
      <c r="B9" s="3">
        <v>1</v>
      </c>
      <c r="C9" s="7" t="s">
        <v>1</v>
      </c>
      <c r="D9" s="12">
        <v>134.80000000000001</v>
      </c>
      <c r="E9" s="13">
        <v>132.1</v>
      </c>
      <c r="F9" s="13">
        <v>111</v>
      </c>
      <c r="G9" s="13">
        <v>104.4</v>
      </c>
      <c r="H9" s="14">
        <v>108.4</v>
      </c>
      <c r="I9" s="10">
        <f>H9/G9-1</f>
        <v>3.8314176245210829E-2</v>
      </c>
      <c r="V9" s="11"/>
      <c r="W9" s="11"/>
      <c r="X9" s="11"/>
      <c r="Y9" s="11"/>
      <c r="Z9" s="11"/>
    </row>
    <row r="10" spans="1:26" ht="30" customHeight="1" x14ac:dyDescent="0.2">
      <c r="B10" s="3">
        <v>2</v>
      </c>
      <c r="C10" s="7" t="s">
        <v>2</v>
      </c>
      <c r="D10" s="12">
        <v>90.3</v>
      </c>
      <c r="E10" s="13">
        <v>88.4</v>
      </c>
      <c r="F10" s="13">
        <v>76.599999999999994</v>
      </c>
      <c r="G10" s="13">
        <v>71.2</v>
      </c>
      <c r="H10" s="14">
        <v>77.400000000000006</v>
      </c>
      <c r="I10" s="10">
        <f>H10/G10-1</f>
        <v>8.7078651685393194E-2</v>
      </c>
      <c r="W10" s="11"/>
      <c r="X10" s="11"/>
      <c r="Y10" s="11"/>
      <c r="Z10" s="11"/>
    </row>
    <row r="11" spans="1:26" ht="30" customHeight="1" x14ac:dyDescent="0.2">
      <c r="B11" s="3">
        <v>3</v>
      </c>
      <c r="C11" s="7" t="s">
        <v>3</v>
      </c>
      <c r="D11" s="12">
        <v>55.6</v>
      </c>
      <c r="E11" s="13">
        <v>56.1</v>
      </c>
      <c r="F11" s="13">
        <v>49.7</v>
      </c>
      <c r="G11" s="13">
        <v>53.7</v>
      </c>
      <c r="H11" s="14">
        <v>60.3</v>
      </c>
      <c r="I11" s="10">
        <f>H11/G11-1</f>
        <v>0.12290502793296088</v>
      </c>
      <c r="W11" s="11"/>
      <c r="X11" s="11"/>
      <c r="Y11" s="11"/>
      <c r="Z11" s="11"/>
    </row>
    <row r="12" spans="1:26" ht="30" customHeight="1" x14ac:dyDescent="0.2">
      <c r="B12" s="3">
        <v>4</v>
      </c>
      <c r="C12" s="7" t="s">
        <v>4</v>
      </c>
      <c r="D12" s="12">
        <v>64</v>
      </c>
      <c r="E12" s="13">
        <v>65.099999999999994</v>
      </c>
      <c r="F12" s="13">
        <v>61.6</v>
      </c>
      <c r="G12" s="13">
        <v>58.2</v>
      </c>
      <c r="H12" s="14">
        <v>57</v>
      </c>
      <c r="I12" s="10">
        <f>H12/G12-1</f>
        <v>-2.0618556701030966E-2</v>
      </c>
      <c r="W12" s="11"/>
      <c r="X12" s="11"/>
      <c r="Y12" s="11"/>
      <c r="Z12" s="11"/>
    </row>
    <row r="13" spans="1:26" ht="30" customHeight="1" x14ac:dyDescent="0.2">
      <c r="A13" s="17"/>
      <c r="B13" s="3">
        <v>5</v>
      </c>
      <c r="C13" s="7" t="s">
        <v>5</v>
      </c>
      <c r="D13" s="12">
        <v>63.7</v>
      </c>
      <c r="E13" s="13">
        <v>61.6</v>
      </c>
      <c r="F13" s="13">
        <v>56.6</v>
      </c>
      <c r="G13" s="13">
        <v>55.3</v>
      </c>
      <c r="H13" s="14">
        <v>55.6</v>
      </c>
      <c r="I13" s="10">
        <f>H13/G13-1</f>
        <v>5.4249547920435237E-3</v>
      </c>
      <c r="W13" s="11"/>
      <c r="X13" s="11"/>
      <c r="Y13" s="11"/>
      <c r="Z13" s="11"/>
    </row>
    <row r="14" spans="1:26" ht="15.75" customHeight="1" x14ac:dyDescent="0.2">
      <c r="B14" s="15" t="s">
        <v>9</v>
      </c>
      <c r="I14" s="10"/>
      <c r="W14" s="11"/>
      <c r="X14" s="11"/>
      <c r="Y14" s="11"/>
      <c r="Z14" s="11"/>
    </row>
    <row r="15" spans="1:26" ht="15.75" customHeight="1" x14ac:dyDescent="0.2">
      <c r="B15" s="16" t="s">
        <v>8</v>
      </c>
      <c r="I15" s="10"/>
      <c r="W15" s="11"/>
      <c r="X15" s="11"/>
      <c r="Y15" s="11"/>
      <c r="Z15" s="11"/>
    </row>
    <row r="16" spans="1:26" ht="30" customHeight="1" x14ac:dyDescent="0.2">
      <c r="I16" s="10"/>
      <c r="W16" s="11"/>
      <c r="X16" s="11"/>
      <c r="Y16" s="11"/>
      <c r="Z16" s="11"/>
    </row>
    <row r="17" spans="9:26" ht="30" customHeight="1" x14ac:dyDescent="0.2">
      <c r="I17" s="10"/>
      <c r="W17" s="11"/>
      <c r="X17" s="11"/>
      <c r="Y17" s="11"/>
      <c r="Z17" s="11"/>
    </row>
    <row r="18" spans="9:26" ht="30" customHeight="1" x14ac:dyDescent="0.2">
      <c r="I18" s="10"/>
      <c r="W18" s="11"/>
      <c r="X18" s="11"/>
      <c r="Y18" s="11"/>
      <c r="Z18" s="11"/>
    </row>
    <row r="19" spans="9:26" ht="16.5" customHeight="1" x14ac:dyDescent="0.2">
      <c r="I19" s="10"/>
      <c r="W19" s="4"/>
    </row>
    <row r="20" spans="9:26" ht="16.5" customHeight="1" x14ac:dyDescent="0.2">
      <c r="I20" s="10"/>
    </row>
    <row r="21" spans="9:26" ht="30" customHeight="1" x14ac:dyDescent="0.2">
      <c r="I21" s="10"/>
    </row>
    <row r="22" spans="9:26" ht="30" customHeight="1" x14ac:dyDescent="0.2">
      <c r="I22" s="10"/>
    </row>
    <row r="23" spans="9:26" ht="30" customHeight="1" x14ac:dyDescent="0.2">
      <c r="I23" s="10"/>
    </row>
    <row r="24" spans="9:26" ht="30" customHeight="1" x14ac:dyDescent="0.2">
      <c r="I24" s="10"/>
    </row>
    <row r="25" spans="9:26" ht="30" customHeight="1" x14ac:dyDescent="0.2">
      <c r="I25" s="10"/>
    </row>
    <row r="26" spans="9:26" ht="20.100000000000001" customHeight="1" x14ac:dyDescent="0.2"/>
    <row r="27" spans="9:26" ht="20.100000000000001" customHeight="1" x14ac:dyDescent="0.2"/>
    <row r="28" spans="9:26" ht="20.100000000000001" customHeight="1" x14ac:dyDescent="0.2"/>
    <row r="29" spans="9:26" ht="20.100000000000001" customHeight="1" x14ac:dyDescent="0.2"/>
    <row r="30" spans="9:26" ht="20.100000000000001" customHeight="1" x14ac:dyDescent="0.2"/>
    <row r="91" spans="4:8" x14ac:dyDescent="0.2">
      <c r="D91" s="1"/>
      <c r="E91" s="1"/>
      <c r="F91" s="1"/>
      <c r="G91" s="1"/>
      <c r="H91" s="1"/>
    </row>
    <row r="92" spans="4:8" x14ac:dyDescent="0.2">
      <c r="D92" s="1"/>
      <c r="E92" s="1"/>
      <c r="F92" s="1"/>
      <c r="G92" s="1"/>
      <c r="H92" s="1"/>
    </row>
    <row r="93" spans="4:8" x14ac:dyDescent="0.2">
      <c r="D93" s="1"/>
      <c r="E93" s="1"/>
      <c r="F93" s="1"/>
      <c r="G93" s="1"/>
      <c r="H93" s="1"/>
    </row>
    <row r="94" spans="4:8" x14ac:dyDescent="0.2">
      <c r="D94" s="1"/>
      <c r="E94" s="1"/>
      <c r="F94" s="1"/>
      <c r="G94" s="1"/>
      <c r="H94" s="1"/>
    </row>
    <row r="95" spans="4:8" x14ac:dyDescent="0.2">
      <c r="D95" s="1"/>
      <c r="E95" s="1"/>
      <c r="F95" s="1"/>
      <c r="G95" s="1"/>
      <c r="H95" s="1"/>
    </row>
    <row r="96" spans="4:8" x14ac:dyDescent="0.2">
      <c r="D96" s="1"/>
      <c r="E96" s="1"/>
      <c r="F96" s="1"/>
      <c r="G96" s="1"/>
      <c r="H96" s="1"/>
    </row>
    <row r="97" spans="4:8" x14ac:dyDescent="0.2">
      <c r="D97" s="1"/>
      <c r="E97" s="1"/>
      <c r="F97" s="1"/>
      <c r="G97" s="1"/>
      <c r="H97" s="1"/>
    </row>
    <row r="98" spans="4:8" x14ac:dyDescent="0.2">
      <c r="D98" s="1"/>
      <c r="E98" s="1"/>
      <c r="F98" s="1"/>
      <c r="G98" s="1"/>
      <c r="H98" s="1"/>
    </row>
    <row r="99" spans="4:8" x14ac:dyDescent="0.2">
      <c r="D99" s="1"/>
      <c r="E99" s="1"/>
      <c r="F99" s="1"/>
      <c r="G99" s="1"/>
      <c r="H99" s="1"/>
    </row>
    <row r="100" spans="4:8" x14ac:dyDescent="0.2">
      <c r="D100" s="1"/>
      <c r="E100" s="1"/>
      <c r="F100" s="1"/>
      <c r="G100" s="1"/>
      <c r="H100" s="1"/>
    </row>
    <row r="101" spans="4:8" x14ac:dyDescent="0.2">
      <c r="D101" s="1"/>
      <c r="E101" s="1"/>
      <c r="F101" s="1"/>
      <c r="G101" s="1"/>
      <c r="H101" s="1"/>
    </row>
    <row r="102" spans="4:8" x14ac:dyDescent="0.2">
      <c r="D102" s="1"/>
      <c r="E102" s="1"/>
      <c r="F102" s="1"/>
      <c r="G102" s="1"/>
      <c r="H102" s="1"/>
    </row>
    <row r="103" spans="4:8" x14ac:dyDescent="0.2">
      <c r="D103" s="1"/>
      <c r="E103" s="1"/>
      <c r="F103" s="1"/>
      <c r="G103" s="1"/>
      <c r="H103" s="1"/>
    </row>
  </sheetData>
  <mergeCells count="1">
    <mergeCell ref="B6:H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portrait" r:id="rId1"/>
  <headerFooter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7</vt:i4>
      </vt:variant>
    </vt:vector>
  </HeadingPairs>
  <TitlesOfParts>
    <vt:vector size="14" baseType="lpstr">
      <vt:lpstr>SO 2020</vt:lpstr>
      <vt:lpstr>SO 2019</vt:lpstr>
      <vt:lpstr>SO 2017</vt:lpstr>
      <vt:lpstr>SO 2016</vt:lpstr>
      <vt:lpstr>SO Styczeń-Październik 2015</vt:lpstr>
      <vt:lpstr>SO Styczeń-Grudzień 2014</vt:lpstr>
      <vt:lpstr>SO 2009-2013</vt:lpstr>
      <vt:lpstr>'SO 2009-2013'!Obszar_wydruku</vt:lpstr>
      <vt:lpstr>'SO 2016'!Obszar_wydruku</vt:lpstr>
      <vt:lpstr>'SO 2017'!Obszar_wydruku</vt:lpstr>
      <vt:lpstr>'SO 2019'!Obszar_wydruku</vt:lpstr>
      <vt:lpstr>'SO 2020'!Obszar_wydruku</vt:lpstr>
      <vt:lpstr>'SO Styczeń-Grudzień 2014'!Obszar_wydruku</vt:lpstr>
      <vt:lpstr>'SO Styczeń-Październik 2015'!Obszar_wydruku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2020-02-06T14:41:26Z</cp:lastPrinted>
  <dcterms:created xsi:type="dcterms:W3CDTF">2012-04-04T08:26:14Z</dcterms:created>
  <dcterms:modified xsi:type="dcterms:W3CDTF">2021-01-07T09:40:23Z</dcterms:modified>
</cp:coreProperties>
</file>